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<sst xmlns="http://schemas.openxmlformats.org/spreadsheetml/2006/main" count="26" uniqueCount="24">
  <si>
    <t>OUTGOINGS</t>
  </si>
  <si>
    <t>ESPORTS TOURNAMENT PROSPECTIVE BUDGET</t>
  </si>
  <si>
    <t xml:space="preserve">RULES
£1500 budget sourced from sponsorship and crowdfunding
Learners should decide on 6 core staffing areas and input their titles and values. Budgeting appropriately within the funds available
Decide on prize money values given for 1st, 2nd, 3rd and 4th
Achieve a £250 to £500 profit for the event.
</t>
  </si>
  <si>
    <t>TOTAL</t>
  </si>
  <si>
    <t>BROADCAST LEAD(S)</t>
  </si>
  <si>
    <t>ADMIN(S)</t>
  </si>
  <si>
    <t>OBSERVERS(S)</t>
  </si>
  <si>
    <t>HOST(S)</t>
  </si>
  <si>
    <t>CASTER(S)</t>
  </si>
  <si>
    <t>GRAPHICS</t>
  </si>
  <si>
    <t>PRIZE MONEY</t>
  </si>
  <si>
    <t>1ST</t>
  </si>
  <si>
    <t>2ND</t>
  </si>
  <si>
    <t>3RD</t>
  </si>
  <si>
    <t>4TH</t>
  </si>
  <si>
    <t>INCOME</t>
  </si>
  <si>
    <t>SPONSOR 1</t>
  </si>
  <si>
    <t>SPONSOR 2</t>
  </si>
  <si>
    <t>SPONSOR 3</t>
  </si>
  <si>
    <t>SPONSOR 4</t>
  </si>
  <si>
    <t>SPONSORSHIPS</t>
  </si>
  <si>
    <t>CROWDFUNDING</t>
  </si>
  <si>
    <t>TOTAL INCOME</t>
  </si>
  <si>
    <t>PROFIT AND LOSS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</si>
</sst>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£]#,##0"/>
    <numFmt numFmtId="165" formatCode="[$£]#,##0.00"/>
  </numFmts>
  <fonts count="12">
    <font>
      <sz val="10.0"/>
      <color rgb="FF000000"/>
      <name val="Arial"/>
      <scheme val="minor"/>
    </font>
    <font>
      <b/>
      <color theme="0"/>
      <name val="Avenir"/>
    </font>
    <font>
      <b/>
      <color theme="1"/>
      <name val="Avenir"/>
    </font>
    <font>
      <b/>
      <sz val="36.0"/>
      <color theme="0"/>
      <name val="Avenir"/>
    </font>
    <font/>
    <font>
      <b/>
      <sz val="12.0"/>
      <color theme="1"/>
      <name val="Arial"/>
      <scheme val="minor"/>
    </font>
    <font>
      <b/>
      <sz val="9.0"/>
      <color theme="1"/>
      <name val="Avenir"/>
    </font>
    <font>
      <color theme="1"/>
      <name val="Arial"/>
      <scheme val="minor"/>
    </font>
    <font>
      <sz val="9.0"/>
      <color theme="1"/>
      <name val="Arial"/>
      <scheme val="minor"/>
    </font>
    <font>
      <b/>
      <sz val="7.0"/>
      <color theme="1"/>
      <name val="Avenir"/>
    </font>
    <font>
      <b/>
      <sz val="8.0"/>
      <color theme="1"/>
      <name val="Avenir"/>
    </font>
    <font>
      <b/>
      <color rgb="FFCCCCCC"/>
      <name val="Avenir"/>
    </font>
  </fonts>
  <fills count="11">
    <fill>
      <patternFill patternType="none"/>
    </fill>
    <fill>
      <patternFill patternType="lightGray"/>
    </fill>
    <fill>
      <patternFill patternType="solid">
        <fgColor rgb="FF434343"/>
        <bgColor rgb="FF434343"/>
      </patternFill>
    </fill>
    <fill>
      <patternFill patternType="solid">
        <fgColor rgb="FFB7B7B7"/>
        <bgColor rgb="FFB7B7B7"/>
      </patternFill>
    </fill>
    <fill>
      <patternFill patternType="solid">
        <fgColor rgb="FF8E7CC3"/>
        <bgColor rgb="FF8E7CC3"/>
      </patternFill>
    </fill>
    <fill>
      <patternFill patternType="solid">
        <fgColor rgb="FFF3F3F3"/>
        <bgColor rgb="FFF3F3F3"/>
      </patternFill>
    </fill>
    <fill>
      <patternFill patternType="solid">
        <fgColor rgb="FFCCCCCC"/>
        <bgColor rgb="FFCCCC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999999"/>
        <bgColor rgb="FF999999"/>
      </patternFill>
    </fill>
  </fills>
  <borders count="21">
    <border/>
    <border>
      <left style="thick">
        <color rgb="FF000000"/>
      </left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top style="thick">
        <color rgb="FF000000"/>
      </top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thick">
        <color rgb="FF000000"/>
      </left>
    </border>
    <border>
      <right style="thick">
        <color rgb="FF000000"/>
      </right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ck">
        <color rgb="FF000000"/>
      </left>
      <bottom style="thin">
        <color rgb="FF000000"/>
      </bottom>
    </border>
    <border>
      <right style="thick">
        <color rgb="FF000000"/>
      </right>
      <bottom style="thin">
        <color rgb="FF000000"/>
      </bottom>
    </border>
    <border>
      <bottom style="thin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10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/>
    </xf>
    <xf borderId="2" fillId="2" fontId="1" numFmtId="0" xfId="0" applyBorder="1" applyFont="1"/>
    <xf borderId="3" fillId="3" fontId="2" numFmtId="0" xfId="0" applyAlignment="1" applyBorder="1" applyFill="1" applyFont="1">
      <alignment horizontal="center"/>
    </xf>
    <xf borderId="2" fillId="3" fontId="2" numFmtId="0" xfId="0" applyAlignment="1" applyBorder="1" applyFont="1">
      <alignment horizontal="center"/>
    </xf>
    <xf borderId="0" fillId="0" fontId="2" numFmtId="0" xfId="0" applyFont="1"/>
    <xf borderId="4" fillId="4" fontId="3" numFmtId="0" xfId="0" applyAlignment="1" applyBorder="1" applyFill="1" applyFont="1">
      <alignment horizontal="center" readingOrder="0" shrinkToFit="0" vertical="center" wrapText="1"/>
    </xf>
    <xf borderId="5" fillId="0" fontId="4" numFmtId="0" xfId="0" applyBorder="1" applyFont="1"/>
    <xf borderId="6" fillId="0" fontId="4" numFmtId="0" xfId="0" applyBorder="1" applyFont="1"/>
    <xf borderId="0" fillId="0" fontId="2" numFmtId="0" xfId="0" applyAlignment="1" applyFont="1">
      <alignment horizontal="center"/>
    </xf>
    <xf borderId="1" fillId="0" fontId="5" numFmtId="0" xfId="0" applyAlignment="1" applyBorder="1" applyFont="1">
      <alignment readingOrder="0" shrinkToFit="0" vertical="center" wrapText="1"/>
    </xf>
    <xf borderId="3" fillId="0" fontId="4" numFmtId="0" xfId="0" applyBorder="1" applyFont="1"/>
    <xf borderId="2" fillId="0" fontId="4" numFmtId="0" xfId="0" applyBorder="1" applyFont="1"/>
    <xf borderId="7" fillId="0" fontId="6" numFmtId="0" xfId="0" applyAlignment="1" applyBorder="1" applyFont="1">
      <alignment readingOrder="0"/>
    </xf>
    <xf borderId="8" fillId="0" fontId="2" numFmtId="0" xfId="0" applyBorder="1" applyFont="1"/>
    <xf borderId="0" fillId="0" fontId="2" numFmtId="0" xfId="0" applyAlignment="1" applyFont="1">
      <alignment horizontal="center" readingOrder="0"/>
    </xf>
    <xf borderId="8" fillId="0" fontId="2" numFmtId="0" xfId="0" applyAlignment="1" applyBorder="1" applyFont="1">
      <alignment horizontal="center" readingOrder="0"/>
    </xf>
    <xf borderId="9" fillId="0" fontId="4" numFmtId="0" xfId="0" applyBorder="1" applyFont="1"/>
    <xf borderId="10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7" fillId="5" fontId="6" numFmtId="0" xfId="0" applyBorder="1" applyFill="1" applyFont="1"/>
    <xf borderId="8" fillId="5" fontId="2" numFmtId="0" xfId="0" applyBorder="1" applyFont="1"/>
    <xf borderId="0" fillId="5" fontId="2" numFmtId="0" xfId="0" applyAlignment="1" applyFont="1">
      <alignment horizontal="center"/>
    </xf>
    <xf borderId="8" fillId="5" fontId="2" numFmtId="0" xfId="0" applyAlignment="1" applyBorder="1" applyFont="1">
      <alignment horizontal="center"/>
    </xf>
    <xf borderId="0" fillId="0" fontId="2" numFmtId="164" xfId="0" applyAlignment="1" applyFont="1" applyNumberFormat="1">
      <alignment horizontal="center" readingOrder="0"/>
    </xf>
    <xf borderId="8" fillId="0" fontId="2" numFmtId="164" xfId="0" applyAlignment="1" applyBorder="1" applyFont="1" applyNumberFormat="1">
      <alignment horizontal="center"/>
    </xf>
    <xf borderId="0" fillId="0" fontId="7" numFmtId="164" xfId="0" applyAlignment="1" applyFont="1" applyNumberFormat="1">
      <alignment horizontal="center"/>
    </xf>
    <xf borderId="11" fillId="0" fontId="4" numFmtId="0" xfId="0" applyBorder="1" applyFont="1"/>
    <xf borderId="12" fillId="0" fontId="4" numFmtId="0" xfId="0" applyBorder="1" applyFont="1"/>
    <xf borderId="13" fillId="0" fontId="4" numFmtId="0" xfId="0" applyBorder="1" applyFont="1"/>
    <xf borderId="0" fillId="0" fontId="8" numFmtId="0" xfId="0" applyAlignment="1" applyFont="1">
      <alignment readingOrder="0"/>
    </xf>
    <xf borderId="0" fillId="0" fontId="7" numFmtId="164" xfId="0" applyAlignment="1" applyFont="1" applyNumberFormat="1">
      <alignment horizontal="center" readingOrder="0"/>
    </xf>
    <xf borderId="7" fillId="6" fontId="6" numFmtId="0" xfId="0" applyAlignment="1" applyBorder="1" applyFill="1" applyFont="1">
      <alignment readingOrder="0"/>
    </xf>
    <xf borderId="8" fillId="6" fontId="2" numFmtId="0" xfId="0" applyBorder="1" applyFont="1"/>
    <xf borderId="0" fillId="6" fontId="2" numFmtId="164" xfId="0" applyAlignment="1" applyFont="1" applyNumberFormat="1">
      <alignment horizontal="center" readingOrder="0"/>
    </xf>
    <xf borderId="8" fillId="6" fontId="2" numFmtId="164" xfId="0" applyAlignment="1" applyBorder="1" applyFont="1" applyNumberFormat="1">
      <alignment horizontal="center"/>
    </xf>
    <xf borderId="7" fillId="7" fontId="6" numFmtId="0" xfId="0" applyAlignment="1" applyBorder="1" applyFill="1" applyFont="1">
      <alignment readingOrder="0"/>
    </xf>
    <xf borderId="8" fillId="7" fontId="2" numFmtId="0" xfId="0" applyBorder="1" applyFont="1"/>
    <xf borderId="0" fillId="7" fontId="2" numFmtId="164" xfId="0" applyAlignment="1" applyFont="1" applyNumberFormat="1">
      <alignment horizontal="center" readingOrder="0"/>
    </xf>
    <xf borderId="8" fillId="7" fontId="2" numFmtId="164" xfId="0" applyAlignment="1" applyBorder="1" applyFont="1" applyNumberFormat="1">
      <alignment horizontal="center"/>
    </xf>
    <xf borderId="8" fillId="0" fontId="2" numFmtId="164" xfId="0" applyAlignment="1" applyBorder="1" applyFont="1" applyNumberFormat="1">
      <alignment horizontal="center" readingOrder="0"/>
    </xf>
    <xf borderId="7" fillId="5" fontId="6" numFmtId="0" xfId="0" applyAlignment="1" applyBorder="1" applyFont="1">
      <alignment readingOrder="0"/>
    </xf>
    <xf borderId="0" fillId="5" fontId="2" numFmtId="164" xfId="0" applyAlignment="1" applyFont="1" applyNumberFormat="1">
      <alignment horizontal="center" readingOrder="0"/>
    </xf>
    <xf borderId="8" fillId="5" fontId="2" numFmtId="164" xfId="0" applyAlignment="1" applyBorder="1" applyFont="1" applyNumberFormat="1">
      <alignment horizontal="center"/>
    </xf>
    <xf borderId="7" fillId="8" fontId="6" numFmtId="0" xfId="0" applyAlignment="1" applyBorder="1" applyFill="1" applyFont="1">
      <alignment readingOrder="0"/>
    </xf>
    <xf borderId="8" fillId="8" fontId="2" numFmtId="0" xfId="0" applyBorder="1" applyFont="1"/>
    <xf borderId="0" fillId="8" fontId="2" numFmtId="164" xfId="0" applyAlignment="1" applyFont="1" applyNumberFormat="1">
      <alignment horizontal="center" readingOrder="0"/>
    </xf>
    <xf borderId="7" fillId="9" fontId="6" numFmtId="0" xfId="0" applyBorder="1" applyFill="1" applyFont="1"/>
    <xf borderId="8" fillId="9" fontId="2" numFmtId="0" xfId="0" applyBorder="1" applyFont="1"/>
    <xf borderId="0" fillId="9" fontId="2" numFmtId="164" xfId="0" applyAlignment="1" applyFont="1" applyNumberFormat="1">
      <alignment horizontal="center"/>
    </xf>
    <xf borderId="8" fillId="9" fontId="2" numFmtId="164" xfId="0" applyAlignment="1" applyBorder="1" applyFont="1" applyNumberFormat="1">
      <alignment horizontal="center"/>
    </xf>
    <xf borderId="0" fillId="0" fontId="2" numFmtId="164" xfId="0" applyAlignment="1" applyFont="1" applyNumberFormat="1">
      <alignment horizontal="center"/>
    </xf>
    <xf borderId="14" fillId="0" fontId="6" numFmtId="0" xfId="0" applyAlignment="1" applyBorder="1" applyFont="1">
      <alignment readingOrder="0"/>
    </xf>
    <xf borderId="15" fillId="0" fontId="2" numFmtId="0" xfId="0" applyBorder="1" applyFont="1"/>
    <xf borderId="16" fillId="0" fontId="2" numFmtId="164" xfId="0" applyAlignment="1" applyBorder="1" applyFont="1" applyNumberFormat="1">
      <alignment horizontal="center"/>
    </xf>
    <xf borderId="15" fillId="0" fontId="2" numFmtId="164" xfId="0" applyAlignment="1" applyBorder="1" applyFont="1" applyNumberFormat="1">
      <alignment horizontal="center"/>
    </xf>
    <xf borderId="17" fillId="0" fontId="4" numFmtId="0" xfId="0" applyBorder="1" applyFont="1"/>
    <xf borderId="18" fillId="0" fontId="4" numFmtId="0" xfId="0" applyBorder="1" applyFont="1"/>
    <xf borderId="19" fillId="0" fontId="4" numFmtId="0" xfId="0" applyBorder="1" applyFont="1"/>
    <xf borderId="7" fillId="3" fontId="6" numFmtId="0" xfId="0" applyBorder="1" applyFont="1"/>
    <xf borderId="8" fillId="3" fontId="2" numFmtId="0" xfId="0" applyBorder="1" applyFont="1"/>
    <xf borderId="0" fillId="3" fontId="2" numFmtId="164" xfId="0" applyAlignment="1" applyFont="1" applyNumberFormat="1">
      <alignment horizontal="center"/>
    </xf>
    <xf borderId="8" fillId="3" fontId="2" numFmtId="164" xfId="0" applyBorder="1" applyFont="1" applyNumberFormat="1"/>
    <xf borderId="0" fillId="0" fontId="2" numFmtId="164" xfId="0" applyFont="1" applyNumberFormat="1"/>
    <xf borderId="20" fillId="0" fontId="6" numFmtId="0" xfId="0" applyAlignment="1" applyBorder="1" applyFont="1">
      <alignment readingOrder="0"/>
    </xf>
    <xf borderId="20" fillId="0" fontId="2" numFmtId="0" xfId="0" applyBorder="1" applyFont="1"/>
    <xf borderId="20" fillId="0" fontId="2" numFmtId="3" xfId="0" applyAlignment="1" applyBorder="1" applyFont="1" applyNumberFormat="1">
      <alignment horizontal="center" readingOrder="0"/>
    </xf>
    <xf borderId="20" fillId="0" fontId="2" numFmtId="164" xfId="0" applyAlignment="1" applyBorder="1" applyFont="1" applyNumberFormat="1">
      <alignment horizontal="center" readingOrder="0"/>
    </xf>
    <xf borderId="0" fillId="0" fontId="6" numFmtId="0" xfId="0" applyAlignment="1" applyFont="1">
      <alignment readingOrder="0"/>
    </xf>
    <xf borderId="4" fillId="2" fontId="1" numFmtId="0" xfId="0" applyAlignment="1" applyBorder="1" applyFont="1">
      <alignment readingOrder="0"/>
    </xf>
    <xf borderId="5" fillId="2" fontId="1" numFmtId="0" xfId="0" applyAlignment="1" applyBorder="1" applyFont="1">
      <alignment readingOrder="0"/>
    </xf>
    <xf borderId="5" fillId="10" fontId="2" numFmtId="164" xfId="0" applyAlignment="1" applyBorder="1" applyFill="1" applyFont="1" applyNumberFormat="1">
      <alignment horizontal="center"/>
    </xf>
    <xf borderId="5" fillId="10" fontId="2" numFmtId="3" xfId="0" applyAlignment="1" applyBorder="1" applyFont="1" applyNumberFormat="1">
      <alignment horizontal="center" readingOrder="0"/>
    </xf>
    <xf borderId="6" fillId="10" fontId="2" numFmtId="164" xfId="0" applyAlignment="1" applyBorder="1" applyFont="1" applyNumberFormat="1">
      <alignment horizontal="center"/>
    </xf>
    <xf borderId="0" fillId="0" fontId="2" numFmtId="0" xfId="0" applyAlignment="1" applyFont="1">
      <alignment readingOrder="0"/>
    </xf>
    <xf borderId="9" fillId="0" fontId="2" numFmtId="0" xfId="0" applyBorder="1" applyFont="1"/>
    <xf borderId="10" fillId="0" fontId="2" numFmtId="164" xfId="0" applyAlignment="1" applyBorder="1" applyFont="1" applyNumberFormat="1">
      <alignment horizontal="center"/>
    </xf>
    <xf borderId="10" fillId="0" fontId="2" numFmtId="164" xfId="0" applyAlignment="1" applyBorder="1" applyFont="1" applyNumberFormat="1">
      <alignment horizontal="center" readingOrder="0"/>
    </xf>
    <xf borderId="0" fillId="0" fontId="2" numFmtId="165" xfId="0" applyAlignment="1" applyFont="1" applyNumberFormat="1">
      <alignment readingOrder="0"/>
    </xf>
    <xf borderId="0" fillId="0" fontId="2" numFmtId="0" xfId="0" applyAlignment="1" applyFont="1">
      <alignment horizontal="center" readingOrder="0" vertical="center"/>
    </xf>
    <xf borderId="0" fillId="0" fontId="9" numFmtId="0" xfId="0" applyAlignment="1" applyFont="1">
      <alignment horizontal="center" readingOrder="0" shrinkToFit="0" vertical="center" wrapText="1"/>
    </xf>
    <xf borderId="0" fillId="0" fontId="10" numFmtId="0" xfId="0" applyAlignment="1" applyFont="1">
      <alignment horizontal="center" readingOrder="0" vertical="center"/>
    </xf>
    <xf borderId="0" fillId="0" fontId="2" numFmtId="0" xfId="0" applyAlignment="1" applyFont="1">
      <alignment horizontal="center" readingOrder="0" shrinkToFit="0" vertical="center" wrapText="1"/>
    </xf>
    <xf borderId="9" fillId="0" fontId="2" numFmtId="0" xfId="0" applyAlignment="1" applyBorder="1" applyFont="1">
      <alignment readingOrder="0"/>
    </xf>
    <xf borderId="0" fillId="0" fontId="2" numFmtId="165" xfId="0" applyAlignment="1" applyFont="1" applyNumberFormat="1">
      <alignment horizontal="center" readingOrder="0"/>
    </xf>
    <xf borderId="0" fillId="0" fontId="2" numFmtId="165" xfId="0" applyAlignment="1" applyFont="1" applyNumberFormat="1">
      <alignment horizontal="center"/>
    </xf>
    <xf borderId="0" fillId="0" fontId="2" numFmtId="9" xfId="0" applyAlignment="1" applyFont="1" applyNumberFormat="1">
      <alignment horizontal="center" readingOrder="0"/>
    </xf>
    <xf borderId="9" fillId="0" fontId="2" numFmtId="0" xfId="0" applyAlignment="1" applyBorder="1" applyFont="1">
      <alignment horizontal="center" readingOrder="0"/>
    </xf>
    <xf borderId="0" fillId="0" fontId="2" numFmtId="9" xfId="0" applyAlignment="1" applyFont="1" applyNumberFormat="1">
      <alignment readingOrder="0"/>
    </xf>
    <xf borderId="9" fillId="9" fontId="11" numFmtId="0" xfId="0" applyAlignment="1" applyBorder="1" applyFont="1">
      <alignment readingOrder="0"/>
    </xf>
    <xf borderId="0" fillId="9" fontId="11" numFmtId="0" xfId="0" applyFont="1"/>
    <xf borderId="0" fillId="9" fontId="11" numFmtId="0" xfId="0" applyAlignment="1" applyFont="1">
      <alignment horizontal="center"/>
    </xf>
    <xf borderId="10" fillId="9" fontId="11" numFmtId="0" xfId="0" applyAlignment="1" applyBorder="1" applyFont="1">
      <alignment horizontal="center"/>
    </xf>
    <xf borderId="11" fillId="0" fontId="2" numFmtId="0" xfId="0" applyAlignment="1" applyBorder="1" applyFont="1">
      <alignment readingOrder="0"/>
    </xf>
    <xf borderId="12" fillId="0" fontId="2" numFmtId="0" xfId="0" applyBorder="1" applyFont="1"/>
    <xf borderId="12" fillId="0" fontId="2" numFmtId="164" xfId="0" applyAlignment="1" applyBorder="1" applyFont="1" applyNumberFormat="1">
      <alignment horizontal="center"/>
    </xf>
    <xf borderId="13" fillId="0" fontId="2" numFmtId="164" xfId="0" applyAlignment="1" applyBorder="1" applyFont="1" applyNumberFormat="1">
      <alignment horizontal="center"/>
    </xf>
    <xf borderId="0" fillId="0" fontId="10" numFmtId="0" xfId="0" applyAlignment="1" applyFont="1">
      <alignment horizontal="center" readingOrder="0"/>
    </xf>
    <xf borderId="4" fillId="10" fontId="2" numFmtId="0" xfId="0" applyBorder="1" applyFont="1"/>
    <xf borderId="5" fillId="10" fontId="2" numFmtId="0" xfId="0" applyBorder="1" applyFont="1"/>
    <xf borderId="5" fillId="10" fontId="2" numFmtId="0" xfId="0" applyAlignment="1" applyBorder="1" applyFont="1">
      <alignment horizontal="center"/>
    </xf>
    <xf borderId="6" fillId="10" fontId="2" numFmtId="0" xfId="0" applyAlignment="1" applyBorder="1" applyFont="1">
      <alignment horizontal="center"/>
    </xf>
    <xf borderId="11" fillId="0" fontId="2" numFmtId="0" xfId="0" applyAlignment="1" applyBorder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2.0" topLeftCell="A23" activePane="bottomLeft" state="frozen"/>
      <selection activeCell="B24" sqref="B24" pane="bottomLeft"/>
    </sheetView>
  </sheetViews>
  <sheetFormatPr customHeight="1" defaultColWidth="12.63" defaultRowHeight="15.75"/>
  <cols>
    <col customWidth="1" min="2" max="2" width="14.88"/>
  </cols>
  <sheetData>
    <row r="2">
      <c r="B2" s="1" t="s">
        <v>0</v>
      </c>
      <c r="C2" s="2"/>
      <c r="D2" s="3"/>
      <c r="E2" s="3"/>
      <c r="F2" s="3"/>
      <c r="G2" s="3"/>
      <c r="H2" s="4"/>
      <c r="I2" s="5"/>
      <c r="J2" s="6" t="s">
        <v>1</v>
      </c>
      <c r="K2" s="7"/>
      <c r="L2" s="7"/>
      <c r="M2" s="7"/>
      <c r="N2" s="7"/>
      <c r="O2" s="8"/>
      <c r="P2" s="9"/>
      <c r="Q2" s="10" t="s">
        <v>2</v>
      </c>
      <c r="R2" s="11"/>
      <c r="S2" s="11"/>
      <c r="T2" s="11"/>
      <c r="U2" s="11"/>
      <c r="V2" s="12"/>
    </row>
    <row r="3">
      <c r="B3" s="13"/>
      <c r="C3" s="14"/>
      <c r="D3" s="15">
        <v>1.0</v>
      </c>
      <c r="E3" s="15">
        <v>2.0</v>
      </c>
      <c r="F3" s="15">
        <v>3.0</v>
      </c>
      <c r="G3" s="15">
        <v>4.0</v>
      </c>
      <c r="H3" s="16" t="s">
        <v>3</v>
      </c>
      <c r="I3" s="5"/>
      <c r="J3" s="17"/>
      <c r="O3" s="18"/>
      <c r="P3" s="15"/>
      <c r="Q3" s="19"/>
      <c r="V3" s="20"/>
    </row>
    <row r="4">
      <c r="B4" s="21"/>
      <c r="C4" s="22"/>
      <c r="D4" s="23"/>
      <c r="E4" s="23"/>
      <c r="F4" s="23"/>
      <c r="G4" s="23"/>
      <c r="H4" s="24"/>
      <c r="I4" s="5"/>
      <c r="J4" s="17"/>
      <c r="O4" s="18"/>
      <c r="P4" s="9"/>
      <c r="Q4" s="19"/>
      <c r="V4" s="20"/>
    </row>
    <row r="5">
      <c r="B5" s="13" t="s">
        <v>4</v>
      </c>
      <c r="C5" s="14"/>
      <c r="D5" s="25">
        <v>150.0</v>
      </c>
      <c r="E5" s="25">
        <v>0.0</v>
      </c>
      <c r="F5" s="25">
        <v>0.0</v>
      </c>
      <c r="G5" s="25">
        <v>0.0</v>
      </c>
      <c r="H5" s="26">
        <f t="shared" ref="H5:H10" si="1">SUM(D5:G5)</f>
        <v>150</v>
      </c>
      <c r="I5" s="5"/>
      <c r="J5" s="17"/>
      <c r="O5" s="18"/>
      <c r="P5" s="27"/>
      <c r="Q5" s="19"/>
      <c r="V5" s="20"/>
    </row>
    <row r="6">
      <c r="B6" s="13" t="s">
        <v>5</v>
      </c>
      <c r="C6" s="14"/>
      <c r="D6" s="25">
        <v>50.0</v>
      </c>
      <c r="E6" s="25">
        <v>0.0</v>
      </c>
      <c r="F6" s="25">
        <v>0.0</v>
      </c>
      <c r="G6" s="25">
        <v>0.0</v>
      </c>
      <c r="H6" s="26">
        <f t="shared" si="1"/>
        <v>50</v>
      </c>
      <c r="I6" s="5"/>
      <c r="J6" s="17"/>
      <c r="O6" s="18"/>
      <c r="P6" s="27"/>
      <c r="Q6" s="19"/>
      <c r="V6" s="20"/>
    </row>
    <row r="7">
      <c r="B7" s="13" t="s">
        <v>6</v>
      </c>
      <c r="C7" s="14"/>
      <c r="D7" s="25">
        <v>50.0</v>
      </c>
      <c r="E7" s="25">
        <v>50.0</v>
      </c>
      <c r="F7" s="25">
        <v>0.0</v>
      </c>
      <c r="G7" s="25">
        <v>0.0</v>
      </c>
      <c r="H7" s="26">
        <f t="shared" si="1"/>
        <v>100</v>
      </c>
      <c r="I7" s="5"/>
      <c r="J7" s="17"/>
      <c r="O7" s="18"/>
      <c r="P7" s="27"/>
      <c r="Q7" s="19"/>
      <c r="V7" s="20"/>
    </row>
    <row r="8">
      <c r="B8" s="13" t="s">
        <v>7</v>
      </c>
      <c r="C8" s="14"/>
      <c r="D8" s="25">
        <v>200.0</v>
      </c>
      <c r="E8" s="25">
        <v>0.0</v>
      </c>
      <c r="F8" s="25">
        <v>0.0</v>
      </c>
      <c r="G8" s="25">
        <v>0.0</v>
      </c>
      <c r="H8" s="26">
        <f t="shared" si="1"/>
        <v>200</v>
      </c>
      <c r="I8" s="5"/>
      <c r="J8" s="17"/>
      <c r="O8" s="18"/>
      <c r="P8" s="27"/>
      <c r="Q8" s="19"/>
      <c r="V8" s="20"/>
    </row>
    <row r="9">
      <c r="B9" s="13" t="s">
        <v>8</v>
      </c>
      <c r="C9" s="14"/>
      <c r="D9" s="25">
        <v>125.0</v>
      </c>
      <c r="E9" s="25">
        <v>125.0</v>
      </c>
      <c r="F9" s="25">
        <v>0.0</v>
      </c>
      <c r="G9" s="25">
        <v>0.0</v>
      </c>
      <c r="H9" s="26">
        <f t="shared" si="1"/>
        <v>250</v>
      </c>
      <c r="I9" s="5"/>
      <c r="J9" s="28"/>
      <c r="K9" s="29"/>
      <c r="L9" s="29"/>
      <c r="M9" s="29"/>
      <c r="N9" s="29"/>
      <c r="O9" s="30"/>
      <c r="P9" s="27"/>
      <c r="Q9" s="19"/>
      <c r="V9" s="20"/>
    </row>
    <row r="10">
      <c r="B10" s="13" t="s">
        <v>9</v>
      </c>
      <c r="C10" s="14"/>
      <c r="D10" s="25">
        <v>50.0</v>
      </c>
      <c r="E10" s="25">
        <v>0.0</v>
      </c>
      <c r="F10" s="25">
        <v>0.0</v>
      </c>
      <c r="G10" s="25">
        <v>0.0</v>
      </c>
      <c r="H10" s="26">
        <f t="shared" si="1"/>
        <v>50</v>
      </c>
      <c r="I10" s="5"/>
      <c r="J10" s="31"/>
      <c r="L10" s="32"/>
      <c r="M10" s="32"/>
      <c r="N10" s="32"/>
      <c r="O10" s="32"/>
      <c r="P10" s="27"/>
      <c r="Q10" s="19"/>
      <c r="V10" s="20"/>
    </row>
    <row r="11">
      <c r="B11" s="33"/>
      <c r="C11" s="34"/>
      <c r="D11" s="35"/>
      <c r="E11" s="35"/>
      <c r="F11" s="35"/>
      <c r="G11" s="35"/>
      <c r="H11" s="36"/>
      <c r="I11" s="5"/>
      <c r="P11" s="27"/>
      <c r="Q11" s="19"/>
      <c r="V11" s="20"/>
    </row>
    <row r="12">
      <c r="B12" s="37"/>
      <c r="C12" s="38"/>
      <c r="D12" s="39">
        <f t="shared" ref="D12:G12" si="2">SUM(D5:D10)</f>
        <v>625</v>
      </c>
      <c r="E12" s="39">
        <f t="shared" si="2"/>
        <v>175</v>
      </c>
      <c r="F12" s="39">
        <f t="shared" si="2"/>
        <v>0</v>
      </c>
      <c r="G12" s="39">
        <f t="shared" si="2"/>
        <v>0</v>
      </c>
      <c r="H12" s="40">
        <f>SUM(D12:G12)</f>
        <v>800</v>
      </c>
      <c r="I12" s="5"/>
      <c r="P12" s="27"/>
      <c r="Q12" s="19"/>
      <c r="V12" s="20"/>
    </row>
    <row r="13">
      <c r="B13" s="33"/>
      <c r="C13" s="34"/>
      <c r="D13" s="35"/>
      <c r="E13" s="35"/>
      <c r="F13" s="35"/>
      <c r="G13" s="35"/>
      <c r="H13" s="36"/>
      <c r="I13" s="5"/>
      <c r="P13" s="27"/>
      <c r="Q13" s="19"/>
      <c r="V13" s="20"/>
    </row>
    <row r="14">
      <c r="B14" s="13" t="s">
        <v>10</v>
      </c>
      <c r="C14" s="14"/>
      <c r="D14" s="25" t="s">
        <v>11</v>
      </c>
      <c r="E14" s="25" t="s">
        <v>12</v>
      </c>
      <c r="F14" s="25" t="s">
        <v>13</v>
      </c>
      <c r="G14" s="25" t="s">
        <v>14</v>
      </c>
      <c r="H14" s="41" t="s">
        <v>3</v>
      </c>
      <c r="I14" s="5"/>
      <c r="P14" s="27"/>
      <c r="Q14" s="19"/>
      <c r="V14" s="20"/>
    </row>
    <row r="15">
      <c r="B15" s="42"/>
      <c r="C15" s="22"/>
      <c r="D15" s="43"/>
      <c r="E15" s="43"/>
      <c r="F15" s="43"/>
      <c r="G15" s="43"/>
      <c r="H15" s="44"/>
      <c r="I15" s="5"/>
      <c r="P15" s="27"/>
      <c r="Q15" s="19"/>
      <c r="V15" s="20"/>
    </row>
    <row r="16">
      <c r="B16" s="45"/>
      <c r="C16" s="46"/>
      <c r="D16" s="47">
        <v>250.0</v>
      </c>
      <c r="E16" s="47">
        <v>125.0</v>
      </c>
      <c r="F16" s="47">
        <v>50.0</v>
      </c>
      <c r="G16" s="47">
        <v>25.0</v>
      </c>
      <c r="H16" s="26">
        <f>SUM(D16:G16)</f>
        <v>450</v>
      </c>
      <c r="I16" s="5"/>
      <c r="P16" s="27"/>
      <c r="Q16" s="19"/>
      <c r="V16" s="20"/>
    </row>
    <row r="17">
      <c r="B17" s="45"/>
      <c r="C17" s="46"/>
      <c r="D17" s="47"/>
      <c r="E17" s="47"/>
      <c r="F17" s="47"/>
      <c r="G17" s="47"/>
      <c r="H17" s="26"/>
      <c r="I17" s="5"/>
      <c r="P17" s="27"/>
      <c r="Q17" s="19"/>
      <c r="V17" s="20"/>
    </row>
    <row r="18">
      <c r="B18" s="48"/>
      <c r="C18" s="49"/>
      <c r="D18" s="50"/>
      <c r="E18" s="50"/>
      <c r="F18" s="50"/>
      <c r="G18" s="50"/>
      <c r="H18" s="51"/>
      <c r="I18" s="5"/>
      <c r="P18" s="52"/>
      <c r="Q18" s="19"/>
      <c r="V18" s="20"/>
    </row>
    <row r="19">
      <c r="B19" s="53"/>
      <c r="C19" s="54"/>
      <c r="D19" s="55">
        <f t="shared" ref="D19:G19" si="3">SUM(D12,D16)</f>
        <v>875</v>
      </c>
      <c r="E19" s="55">
        <f t="shared" si="3"/>
        <v>300</v>
      </c>
      <c r="F19" s="55">
        <f t="shared" si="3"/>
        <v>50</v>
      </c>
      <c r="G19" s="55">
        <f t="shared" si="3"/>
        <v>25</v>
      </c>
      <c r="H19" s="56">
        <f>SUM(D19:G19)</f>
        <v>1250</v>
      </c>
      <c r="I19" s="5"/>
      <c r="P19" s="52"/>
      <c r="Q19" s="57"/>
      <c r="R19" s="58"/>
      <c r="S19" s="58"/>
      <c r="T19" s="58"/>
      <c r="U19" s="58"/>
      <c r="V19" s="59"/>
    </row>
    <row r="20">
      <c r="B20" s="60"/>
      <c r="C20" s="61"/>
      <c r="D20" s="62"/>
      <c r="E20" s="62"/>
      <c r="F20" s="62"/>
      <c r="G20" s="62"/>
      <c r="H20" s="63"/>
      <c r="I20" s="5"/>
      <c r="P20" s="64"/>
    </row>
    <row r="21">
      <c r="B21" s="65"/>
      <c r="C21" s="66"/>
      <c r="D21" s="67"/>
      <c r="E21" s="67"/>
      <c r="F21" s="67"/>
      <c r="G21" s="67"/>
      <c r="H21" s="68"/>
      <c r="I21" s="5"/>
    </row>
    <row r="22">
      <c r="B22" s="69"/>
      <c r="C22" s="5"/>
      <c r="D22" s="25"/>
      <c r="E22" s="25"/>
      <c r="F22" s="25"/>
      <c r="G22" s="25"/>
      <c r="H22" s="52"/>
      <c r="I22" s="5"/>
      <c r="P22" s="52"/>
    </row>
    <row r="23">
      <c r="B23" s="69"/>
      <c r="C23" s="5"/>
      <c r="D23" s="25"/>
      <c r="E23" s="25"/>
      <c r="F23" s="25"/>
      <c r="G23" s="25"/>
      <c r="H23" s="52"/>
      <c r="I23" s="5"/>
      <c r="P23" s="25"/>
    </row>
    <row r="24">
      <c r="B24" s="69"/>
      <c r="C24" s="5"/>
      <c r="D24" s="25"/>
      <c r="E24" s="25"/>
      <c r="F24" s="25"/>
      <c r="G24" s="25"/>
      <c r="H24" s="52"/>
      <c r="I24" s="5"/>
      <c r="P24" s="52"/>
    </row>
    <row r="25">
      <c r="B25" s="70" t="s">
        <v>15</v>
      </c>
      <c r="C25" s="71"/>
      <c r="D25" s="72"/>
      <c r="E25" s="72"/>
      <c r="F25" s="73"/>
      <c r="G25" s="72"/>
      <c r="H25" s="74"/>
      <c r="I25" s="5"/>
      <c r="J25" s="75"/>
      <c r="K25" s="5"/>
      <c r="L25" s="5"/>
      <c r="M25" s="75"/>
      <c r="N25" s="5"/>
      <c r="O25" s="5"/>
      <c r="P25" s="5"/>
      <c r="Q25" s="5"/>
      <c r="R25" s="5"/>
      <c r="S25" s="5"/>
      <c r="T25" s="5"/>
      <c r="U25" s="5"/>
    </row>
    <row r="26">
      <c r="B26" s="76"/>
      <c r="C26" s="5"/>
      <c r="D26" s="52"/>
      <c r="E26" s="52"/>
      <c r="F26" s="52"/>
      <c r="G26" s="52"/>
      <c r="H26" s="77"/>
      <c r="I26" s="5"/>
      <c r="J26" s="5"/>
      <c r="K26" s="5"/>
      <c r="L26" s="5"/>
      <c r="M26" s="5"/>
      <c r="N26" s="5"/>
      <c r="O26" s="5"/>
      <c r="P26" s="5"/>
      <c r="Q26" s="9"/>
      <c r="R26" s="5"/>
      <c r="S26" s="5"/>
      <c r="T26" s="5"/>
      <c r="U26" s="5"/>
    </row>
    <row r="27">
      <c r="B27" s="76"/>
      <c r="C27" s="5"/>
      <c r="D27" s="25" t="s">
        <v>16</v>
      </c>
      <c r="E27" s="25" t="s">
        <v>17</v>
      </c>
      <c r="F27" s="25" t="s">
        <v>18</v>
      </c>
      <c r="G27" s="25" t="s">
        <v>19</v>
      </c>
      <c r="H27" s="78" t="s">
        <v>3</v>
      </c>
      <c r="I27" s="5"/>
      <c r="J27" s="75"/>
      <c r="K27" s="79"/>
      <c r="L27" s="5"/>
      <c r="M27" s="80"/>
      <c r="N27" s="81"/>
      <c r="O27" s="82"/>
      <c r="P27" s="82"/>
      <c r="Q27" s="9"/>
      <c r="R27" s="82"/>
      <c r="S27" s="83"/>
      <c r="T27" s="82"/>
      <c r="U27" s="82"/>
    </row>
    <row r="28">
      <c r="B28" s="84" t="s">
        <v>20</v>
      </c>
      <c r="C28" s="5"/>
      <c r="D28" s="25">
        <v>1000.0</v>
      </c>
      <c r="E28" s="25">
        <v>0.0</v>
      </c>
      <c r="F28" s="25">
        <v>0.0</v>
      </c>
      <c r="G28" s="25">
        <v>0.0</v>
      </c>
      <c r="H28" s="77">
        <f t="shared" ref="H28:H29" si="4">SUM(D28:G28)</f>
        <v>1000</v>
      </c>
      <c r="I28" s="5"/>
      <c r="J28" s="75"/>
      <c r="K28" s="75"/>
      <c r="L28" s="5"/>
      <c r="M28" s="15"/>
      <c r="N28" s="15"/>
      <c r="O28" s="85"/>
      <c r="P28" s="86"/>
      <c r="Q28" s="9"/>
      <c r="R28" s="85"/>
      <c r="S28" s="87"/>
      <c r="T28" s="9"/>
      <c r="U28" s="9"/>
    </row>
    <row r="29">
      <c r="B29" s="88" t="s">
        <v>21</v>
      </c>
      <c r="C29" s="5"/>
      <c r="D29" s="25">
        <v>500.0</v>
      </c>
      <c r="E29" s="25">
        <v>0.0</v>
      </c>
      <c r="F29" s="25">
        <v>0.0</v>
      </c>
      <c r="G29" s="25">
        <v>0.0</v>
      </c>
      <c r="H29" s="77">
        <f t="shared" si="4"/>
        <v>500</v>
      </c>
      <c r="I29" s="5"/>
      <c r="J29" s="75"/>
      <c r="K29" s="89"/>
      <c r="L29" s="5"/>
      <c r="M29" s="15"/>
      <c r="N29" s="15"/>
      <c r="O29" s="85"/>
      <c r="P29" s="86"/>
      <c r="Q29" s="9"/>
      <c r="R29" s="85"/>
      <c r="S29" s="87"/>
      <c r="T29" s="9"/>
      <c r="U29" s="9"/>
    </row>
    <row r="30">
      <c r="B30" s="90"/>
      <c r="C30" s="91"/>
      <c r="D30" s="92"/>
      <c r="E30" s="92"/>
      <c r="F30" s="92"/>
      <c r="G30" s="92"/>
      <c r="H30" s="93"/>
      <c r="I30" s="5"/>
      <c r="J30" s="5"/>
      <c r="K30" s="5"/>
      <c r="L30" s="5"/>
      <c r="M30" s="9"/>
      <c r="N30" s="9"/>
      <c r="O30" s="9"/>
      <c r="P30" s="9"/>
      <c r="Q30" s="9"/>
      <c r="R30" s="9"/>
      <c r="S30" s="9"/>
      <c r="T30" s="9"/>
      <c r="U30" s="9"/>
    </row>
    <row r="31">
      <c r="B31" s="94" t="s">
        <v>22</v>
      </c>
      <c r="C31" s="95"/>
      <c r="D31" s="96">
        <f t="shared" ref="D31:G31" si="5">SUM(D28:D29)</f>
        <v>1500</v>
      </c>
      <c r="E31" s="96">
        <f t="shared" si="5"/>
        <v>0</v>
      </c>
      <c r="F31" s="96">
        <f t="shared" si="5"/>
        <v>0</v>
      </c>
      <c r="G31" s="96">
        <f t="shared" si="5"/>
        <v>0</v>
      </c>
      <c r="H31" s="97">
        <f>SUM(D31:G31)</f>
        <v>1500</v>
      </c>
      <c r="I31" s="5"/>
      <c r="J31" s="5"/>
      <c r="K31" s="5"/>
      <c r="L31" s="5"/>
      <c r="M31" s="9"/>
      <c r="N31" s="9"/>
      <c r="O31" s="9"/>
      <c r="P31" s="9"/>
      <c r="Q31" s="9"/>
      <c r="R31" s="5"/>
      <c r="S31" s="5"/>
      <c r="T31" s="98"/>
      <c r="U31" s="9"/>
    </row>
    <row r="32">
      <c r="B32" s="5"/>
      <c r="C32" s="5"/>
      <c r="D32" s="52"/>
      <c r="E32" s="52"/>
      <c r="F32" s="52"/>
      <c r="G32" s="52"/>
      <c r="H32" s="52"/>
      <c r="I32" s="5"/>
      <c r="J32" s="5"/>
      <c r="K32" s="5"/>
      <c r="L32" s="5"/>
    </row>
    <row r="33">
      <c r="B33" s="99"/>
      <c r="C33" s="100"/>
      <c r="D33" s="101"/>
      <c r="E33" s="101"/>
      <c r="F33" s="101"/>
      <c r="G33" s="101"/>
      <c r="H33" s="102"/>
      <c r="I33" s="5"/>
      <c r="J33" s="5"/>
      <c r="K33" s="5"/>
      <c r="L33" s="5"/>
    </row>
    <row r="34">
      <c r="B34" s="103" t="s">
        <v>23</v>
      </c>
      <c r="C34" s="95"/>
      <c r="D34" s="96"/>
      <c r="E34" s="96"/>
      <c r="F34" s="96"/>
      <c r="G34" s="96"/>
      <c r="H34" s="97">
        <f>SUM(H31-H19)</f>
        <v>250</v>
      </c>
      <c r="I34" s="5"/>
    </row>
    <row r="35">
      <c r="B35" s="5"/>
      <c r="C35" s="5"/>
      <c r="D35" s="5"/>
      <c r="E35" s="64"/>
      <c r="F35" s="64"/>
      <c r="G35" s="64"/>
      <c r="H35" s="64"/>
      <c r="I35" s="5"/>
    </row>
    <row r="47">
      <c r="B47" s="5"/>
      <c r="C47" s="5"/>
      <c r="D47" s="5"/>
      <c r="E47" s="64"/>
      <c r="F47" s="64"/>
      <c r="G47" s="64"/>
      <c r="H47" s="64"/>
      <c r="I47" s="5"/>
    </row>
    <row r="48">
      <c r="B48" s="5"/>
      <c r="C48" s="5"/>
      <c r="D48" s="5"/>
      <c r="E48" s="64"/>
      <c r="F48" s="64"/>
      <c r="G48" s="64"/>
      <c r="H48" s="64"/>
      <c r="I48" s="5"/>
    </row>
    <row r="49">
      <c r="B49" s="5"/>
      <c r="C49" s="5"/>
      <c r="D49" s="5"/>
      <c r="E49" s="64"/>
      <c r="F49" s="64"/>
      <c r="G49" s="64"/>
      <c r="H49" s="64"/>
      <c r="I49" s="5"/>
    </row>
    <row r="50">
      <c r="B50" s="5"/>
      <c r="C50" s="5"/>
      <c r="D50" s="5"/>
      <c r="E50" s="5"/>
      <c r="F50" s="5"/>
      <c r="G50" s="5"/>
      <c r="H50" s="5"/>
      <c r="I50" s="5"/>
    </row>
    <row r="51">
      <c r="B51" s="5"/>
      <c r="C51" s="5"/>
      <c r="D51" s="5"/>
      <c r="E51" s="5"/>
      <c r="F51" s="5"/>
      <c r="G51" s="5"/>
      <c r="H51" s="5"/>
      <c r="I51" s="5"/>
    </row>
    <row r="52">
      <c r="B52" s="5"/>
      <c r="C52" s="5"/>
      <c r="D52" s="5"/>
      <c r="E52" s="5"/>
      <c r="F52" s="5"/>
      <c r="G52" s="5"/>
      <c r="H52" s="5"/>
      <c r="I52" s="5"/>
    </row>
    <row r="53">
      <c r="B53" s="5"/>
      <c r="C53" s="5"/>
      <c r="D53" s="5"/>
      <c r="E53" s="5"/>
      <c r="F53" s="5"/>
      <c r="G53" s="5"/>
      <c r="H53" s="5"/>
      <c r="I53" s="5"/>
    </row>
  </sheetData>
  <mergeCells count="2">
    <mergeCell ref="J2:O9"/>
    <mergeCell ref="Q2:V19"/>
  </mergeCells>
  <drawing r:id="rId1"/>
</worksheet>
</file>