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20115" windowHeight="7995"/>
  </bookViews>
  <sheets>
    <sheet name="Test config" sheetId="11" r:id="rId1"/>
    <sheet name="M-R data" sheetId="1" r:id="rId2"/>
    <sheet name="M-R Curve (Left)" sheetId="5" r:id="rId3"/>
    <sheet name="M-R Curve (Right)" sheetId="6" r:id="rId4"/>
    <sheet name="M-R Curve" sheetId="7" r:id="rId5"/>
    <sheet name="Slip Compensated M-R Curve" sheetId="8" r:id="rId6"/>
    <sheet name="Slip Compen M-R Left" sheetId="9" r:id="rId7"/>
    <sheet name="Slip Compen M-R Right" sheetId="10" r:id="rId8"/>
    <sheet name="Sheet2" sheetId="2" r:id="rId9"/>
    <sheet name="Sheet3" sheetId="3" r:id="rId10"/>
  </sheets>
  <calcPr calcId="145621"/>
</workbook>
</file>

<file path=xl/calcChain.xml><?xml version="1.0" encoding="utf-8"?>
<calcChain xmlns="http://schemas.openxmlformats.org/spreadsheetml/2006/main">
  <c r="Q37" i="1" l="1"/>
  <c r="Q41" i="1"/>
  <c r="Q45" i="1"/>
  <c r="Q13" i="1"/>
  <c r="Q17" i="1"/>
  <c r="Q10" i="1"/>
  <c r="G37" i="1"/>
  <c r="G41" i="1"/>
  <c r="G45" i="1"/>
  <c r="G13" i="1"/>
  <c r="V45" i="1"/>
  <c r="V43" i="1"/>
  <c r="V42" i="1"/>
  <c r="V41" i="1"/>
  <c r="V39" i="1"/>
  <c r="V38" i="1"/>
  <c r="V37" i="1"/>
  <c r="V35" i="1"/>
  <c r="V34" i="1"/>
  <c r="V33" i="1"/>
  <c r="V31" i="1"/>
  <c r="V30" i="1"/>
  <c r="V29" i="1"/>
  <c r="V27" i="1"/>
  <c r="V26" i="1"/>
  <c r="V25" i="1"/>
  <c r="V23" i="1"/>
  <c r="V22" i="1"/>
  <c r="V21" i="1"/>
  <c r="V19" i="1"/>
  <c r="V18" i="1"/>
  <c r="V17" i="1"/>
  <c r="V15" i="1"/>
  <c r="V14" i="1"/>
  <c r="V13" i="1"/>
  <c r="V11" i="1"/>
  <c r="L45" i="1"/>
  <c r="L43" i="1"/>
  <c r="L42" i="1"/>
  <c r="L41" i="1"/>
  <c r="L39" i="1"/>
  <c r="L38" i="1"/>
  <c r="L37" i="1"/>
  <c r="L35" i="1"/>
  <c r="L34" i="1"/>
  <c r="L33" i="1"/>
  <c r="L31" i="1"/>
  <c r="L30" i="1"/>
  <c r="L29" i="1"/>
  <c r="L27" i="1"/>
  <c r="L26" i="1"/>
  <c r="L25" i="1"/>
  <c r="L23" i="1"/>
  <c r="L22" i="1"/>
  <c r="L21" i="1"/>
  <c r="L19" i="1"/>
  <c r="L18" i="1"/>
  <c r="L17" i="1"/>
  <c r="G17" i="1" s="1"/>
  <c r="L15" i="1"/>
  <c r="L14" i="1"/>
  <c r="L13" i="1"/>
  <c r="L11" i="1"/>
  <c r="V12" i="1"/>
  <c r="V16" i="1"/>
  <c r="V20" i="1"/>
  <c r="Q36" i="1" s="1"/>
  <c r="V24" i="1"/>
  <c r="V28" i="1"/>
  <c r="V32" i="1"/>
  <c r="V36" i="1"/>
  <c r="V40" i="1"/>
  <c r="V44" i="1"/>
  <c r="V10" i="1"/>
  <c r="L12" i="1"/>
  <c r="L16" i="1"/>
  <c r="L20" i="1"/>
  <c r="L24" i="1"/>
  <c r="L28" i="1"/>
  <c r="L32" i="1"/>
  <c r="L36" i="1"/>
  <c r="L40" i="1"/>
  <c r="L44" i="1"/>
  <c r="L10" i="1"/>
  <c r="G10" i="1" s="1"/>
  <c r="P45" i="1"/>
  <c r="O45" i="1"/>
  <c r="F45" i="1"/>
  <c r="E45" i="1"/>
  <c r="E44" i="1"/>
  <c r="P36" i="1"/>
  <c r="P37" i="1"/>
  <c r="P38" i="1"/>
  <c r="Q38" i="1" s="1"/>
  <c r="P39" i="1"/>
  <c r="Q39" i="1" s="1"/>
  <c r="P40" i="1"/>
  <c r="P41" i="1"/>
  <c r="P42" i="1"/>
  <c r="Q42" i="1" s="1"/>
  <c r="P43" i="1"/>
  <c r="Q43" i="1" s="1"/>
  <c r="P44" i="1"/>
  <c r="O44" i="1"/>
  <c r="O36" i="1"/>
  <c r="O37" i="1"/>
  <c r="O38" i="1"/>
  <c r="O39" i="1"/>
  <c r="O40" i="1"/>
  <c r="O41" i="1"/>
  <c r="O42" i="1"/>
  <c r="O43" i="1"/>
  <c r="F36" i="1"/>
  <c r="G36" i="1" s="1"/>
  <c r="F37" i="1"/>
  <c r="F38" i="1"/>
  <c r="G38" i="1" s="1"/>
  <c r="F39" i="1"/>
  <c r="G39" i="1" s="1"/>
  <c r="F40" i="1"/>
  <c r="G40" i="1" s="1"/>
  <c r="F41" i="1"/>
  <c r="F42" i="1"/>
  <c r="G42" i="1" s="1"/>
  <c r="F43" i="1"/>
  <c r="G43" i="1" s="1"/>
  <c r="F44" i="1"/>
  <c r="G44" i="1" s="1"/>
  <c r="E36" i="1"/>
  <c r="E37" i="1"/>
  <c r="E38" i="1"/>
  <c r="E39" i="1"/>
  <c r="E40" i="1"/>
  <c r="E41" i="1"/>
  <c r="E42" i="1"/>
  <c r="E43" i="1"/>
  <c r="P30" i="1"/>
  <c r="Q30" i="1" s="1"/>
  <c r="P31" i="1"/>
  <c r="Q31" i="1" s="1"/>
  <c r="P32" i="1"/>
  <c r="Q32" i="1" s="1"/>
  <c r="P33" i="1"/>
  <c r="Q33" i="1" s="1"/>
  <c r="P34" i="1"/>
  <c r="Q34" i="1" s="1"/>
  <c r="P35" i="1"/>
  <c r="Q35" i="1" s="1"/>
  <c r="O30" i="1"/>
  <c r="O31" i="1"/>
  <c r="O32" i="1"/>
  <c r="O33" i="1"/>
  <c r="O34" i="1"/>
  <c r="O35" i="1"/>
  <c r="F30" i="1"/>
  <c r="G30" i="1" s="1"/>
  <c r="F31" i="1"/>
  <c r="G31" i="1" s="1"/>
  <c r="F32" i="1"/>
  <c r="G32" i="1" s="1"/>
  <c r="F33" i="1"/>
  <c r="G33" i="1" s="1"/>
  <c r="F34" i="1"/>
  <c r="G34" i="1" s="1"/>
  <c r="F35" i="1"/>
  <c r="G35" i="1" s="1"/>
  <c r="E30" i="1"/>
  <c r="E31" i="1"/>
  <c r="E32" i="1"/>
  <c r="E33" i="1"/>
  <c r="E34" i="1"/>
  <c r="E35" i="1"/>
  <c r="P18" i="1"/>
  <c r="Q18" i="1" s="1"/>
  <c r="P19" i="1"/>
  <c r="Q19" i="1" s="1"/>
  <c r="P20" i="1"/>
  <c r="Q20" i="1" s="1"/>
  <c r="P21" i="1"/>
  <c r="Q21" i="1" s="1"/>
  <c r="P22" i="1"/>
  <c r="Q22" i="1" s="1"/>
  <c r="P23" i="1"/>
  <c r="Q23" i="1" s="1"/>
  <c r="P24" i="1"/>
  <c r="Q24" i="1" s="1"/>
  <c r="P25" i="1"/>
  <c r="Q25" i="1" s="1"/>
  <c r="P26" i="1"/>
  <c r="Q26" i="1" s="1"/>
  <c r="P27" i="1"/>
  <c r="Q27" i="1" s="1"/>
  <c r="P28" i="1"/>
  <c r="Q28" i="1" s="1"/>
  <c r="P29" i="1"/>
  <c r="Q29" i="1" s="1"/>
  <c r="O18" i="1"/>
  <c r="O19" i="1"/>
  <c r="O20" i="1"/>
  <c r="O21" i="1"/>
  <c r="O22" i="1"/>
  <c r="O23" i="1"/>
  <c r="O24" i="1"/>
  <c r="O25" i="1"/>
  <c r="O26" i="1"/>
  <c r="O27" i="1"/>
  <c r="O28" i="1"/>
  <c r="O29" i="1"/>
  <c r="F18" i="1"/>
  <c r="G18" i="1" s="1"/>
  <c r="F19" i="1"/>
  <c r="G19" i="1" s="1"/>
  <c r="F20" i="1"/>
  <c r="G20" i="1" s="1"/>
  <c r="F21" i="1"/>
  <c r="G21" i="1" s="1"/>
  <c r="F22" i="1"/>
  <c r="G22" i="1" s="1"/>
  <c r="F23" i="1"/>
  <c r="G23" i="1" s="1"/>
  <c r="F24" i="1"/>
  <c r="G24" i="1" s="1"/>
  <c r="F25" i="1"/>
  <c r="G25" i="1" s="1"/>
  <c r="F26" i="1"/>
  <c r="G26" i="1" s="1"/>
  <c r="F27" i="1"/>
  <c r="G27" i="1" s="1"/>
  <c r="F28" i="1"/>
  <c r="G28" i="1" s="1"/>
  <c r="F29" i="1"/>
  <c r="G29" i="1" s="1"/>
  <c r="E18" i="1"/>
  <c r="E19" i="1"/>
  <c r="E20" i="1"/>
  <c r="E21" i="1"/>
  <c r="E22" i="1"/>
  <c r="E23" i="1"/>
  <c r="E24" i="1"/>
  <c r="E25" i="1"/>
  <c r="E26" i="1"/>
  <c r="E27" i="1"/>
  <c r="E28" i="1"/>
  <c r="E29" i="1"/>
  <c r="O10" i="1"/>
  <c r="O11" i="1"/>
  <c r="O12" i="1"/>
  <c r="O13" i="1"/>
  <c r="O14" i="1"/>
  <c r="O15" i="1"/>
  <c r="O16" i="1"/>
  <c r="O17" i="1"/>
  <c r="E17" i="1"/>
  <c r="E10" i="1"/>
  <c r="E11" i="1"/>
  <c r="E12" i="1"/>
  <c r="E13" i="1"/>
  <c r="E14" i="1"/>
  <c r="E15" i="1"/>
  <c r="E16" i="1"/>
  <c r="P17" i="1"/>
  <c r="P10" i="1"/>
  <c r="P11" i="1"/>
  <c r="Q11" i="1" s="1"/>
  <c r="P12" i="1"/>
  <c r="Q12" i="1" s="1"/>
  <c r="P13" i="1"/>
  <c r="P14" i="1"/>
  <c r="Q14" i="1" s="1"/>
  <c r="P15" i="1"/>
  <c r="Q15" i="1" s="1"/>
  <c r="P16" i="1"/>
  <c r="Q16" i="1" s="1"/>
  <c r="F17" i="1"/>
  <c r="F10" i="1"/>
  <c r="F11" i="1"/>
  <c r="G11" i="1" s="1"/>
  <c r="F12" i="1"/>
  <c r="G12" i="1" s="1"/>
  <c r="F13" i="1"/>
  <c r="F14" i="1"/>
  <c r="G14" i="1" s="1"/>
  <c r="F15" i="1"/>
  <c r="G15" i="1" s="1"/>
  <c r="F16" i="1"/>
  <c r="G16" i="1" s="1"/>
  <c r="Q44" i="1" l="1"/>
  <c r="Q40" i="1"/>
</calcChain>
</file>

<file path=xl/sharedStrings.xml><?xml version="1.0" encoding="utf-8"?>
<sst xmlns="http://schemas.openxmlformats.org/spreadsheetml/2006/main" count="73" uniqueCount="50">
  <si>
    <t>Load Point, LP1 (CH 21)</t>
  </si>
  <si>
    <t>Slip top, LTL (CH1)</t>
  </si>
  <si>
    <t>Slip bot, LBL (CH3)</t>
  </si>
  <si>
    <t>Load Point, LP2 (CH 22)</t>
  </si>
  <si>
    <t>End beam deflection L2, (CH9)</t>
  </si>
  <si>
    <t>Slip top, LTR (CH5)</t>
  </si>
  <si>
    <t>Slip bot, LBR (CH7)</t>
  </si>
  <si>
    <t>kN</t>
  </si>
  <si>
    <t>mrad</t>
  </si>
  <si>
    <t>mm</t>
  </si>
  <si>
    <t>End beam deflection L1, (CH11)</t>
  </si>
  <si>
    <t>Load Incr</t>
  </si>
  <si>
    <t>Centre rotation, C2 (CH18)</t>
  </si>
  <si>
    <t>Rotation C3              (CH 19)</t>
  </si>
  <si>
    <t>LEFT SIDE</t>
  </si>
  <si>
    <t>RIGHT SIDE</t>
  </si>
  <si>
    <t>m</t>
  </si>
  <si>
    <t>kN.m</t>
  </si>
  <si>
    <t>Beam deflection near column end, L3 (CH13)</t>
  </si>
  <si>
    <t>Beam deflection near column end, L4 (CH15)</t>
  </si>
  <si>
    <t>Rotation, C1 (CH 17)</t>
  </si>
  <si>
    <t>Moment arm =</t>
  </si>
  <si>
    <t xml:space="preserve">Moment =LP1 x moment arm </t>
  </si>
  <si>
    <t xml:space="preserve">Moment =LP2 x moment arm </t>
  </si>
  <si>
    <t>Note: L is vertical separation between two horizontal displacement transducers on the web cleat = 128 mm</t>
  </si>
  <si>
    <t>Test Ref:  wmj254_2M16_FC1-3</t>
  </si>
  <si>
    <t>Test date: 28th November 2011</t>
  </si>
  <si>
    <t>Joint rotation,  (4)-(2)</t>
  </si>
  <si>
    <t>Joint rotation, (14)-(2)</t>
  </si>
  <si>
    <t>Rotation due to horizontal slip, arctan ((LBL-LTL)/L)</t>
  </si>
  <si>
    <t>Rotation due to horizontal slip, arctan ((LBR-LTR)/L)</t>
  </si>
  <si>
    <t>Slip compensated joint rotation, (6)-(12)</t>
  </si>
  <si>
    <t>Slip compensated joint rotation, (16)-(22)</t>
  </si>
  <si>
    <r>
      <rPr>
        <b/>
        <u/>
        <sz val="11"/>
        <color theme="1"/>
        <rFont val="Calibri"/>
        <family val="2"/>
        <scheme val="minor"/>
      </rPr>
      <t>Green:</t>
    </r>
    <r>
      <rPr>
        <b/>
        <sz val="11"/>
        <color theme="1"/>
        <rFont val="Calibri"/>
        <family val="2"/>
        <scheme val="minor"/>
      </rPr>
      <t xml:space="preserve">  indicates linear elastic joint properties</t>
    </r>
  </si>
  <si>
    <r>
      <rPr>
        <b/>
        <u/>
        <sz val="11"/>
        <color theme="1"/>
        <rFont val="Calibri"/>
        <family val="2"/>
        <scheme val="minor"/>
      </rPr>
      <t>Red:</t>
    </r>
    <r>
      <rPr>
        <b/>
        <sz val="11"/>
        <color theme="1"/>
        <rFont val="Calibri"/>
        <family val="2"/>
        <scheme val="minor"/>
      </rPr>
      <t xml:space="preserve">  shows joint properties at damage onset or when first crack appears in FRP cleats </t>
    </r>
  </si>
  <si>
    <r>
      <rPr>
        <b/>
        <u/>
        <sz val="11"/>
        <color theme="1"/>
        <rFont val="Calibri"/>
        <family val="2"/>
        <scheme val="minor"/>
      </rPr>
      <t>Blue:</t>
    </r>
    <r>
      <rPr>
        <b/>
        <sz val="11"/>
        <color theme="1"/>
        <rFont val="Calibri"/>
        <family val="2"/>
        <scheme val="minor"/>
      </rPr>
      <t xml:space="preserve">  indicates joint properties at maximum moment</t>
    </r>
  </si>
  <si>
    <t>After damage onset (red values),  it is assumed that steel bolt is bearing into FRP material.</t>
  </si>
  <si>
    <t>Any slip rotation after damage onset is due to bearing and is not subtracted from joint rotation.</t>
  </si>
  <si>
    <t xml:space="preserve">For Left side: </t>
  </si>
  <si>
    <t>From Moment-rotation curve</t>
  </si>
  <si>
    <t xml:space="preserve">For Right side: </t>
  </si>
  <si>
    <t>Mi = 0.25 kNm</t>
  </si>
  <si>
    <r>
      <rPr>
        <b/>
        <sz val="11"/>
        <color theme="1"/>
        <rFont val="Symbol"/>
        <family val="1"/>
        <charset val="2"/>
      </rPr>
      <t>f</t>
    </r>
    <r>
      <rPr>
        <b/>
        <sz val="12.3"/>
        <color theme="1"/>
        <rFont val="Calibri"/>
        <family val="2"/>
      </rPr>
      <t>i = 2 mrad</t>
    </r>
  </si>
  <si>
    <r>
      <rPr>
        <b/>
        <sz val="11"/>
        <color theme="1"/>
        <rFont val="Symbol"/>
        <family val="1"/>
        <charset val="2"/>
      </rPr>
      <t>f</t>
    </r>
    <r>
      <rPr>
        <b/>
        <sz val="12.3"/>
        <color theme="1"/>
        <rFont val="Calibri"/>
        <family val="2"/>
      </rPr>
      <t>i = 1.75 mrad</t>
    </r>
  </si>
  <si>
    <t>Fig. 1. Cruciform test configuration and loading arrangement (all dimensions are in mm).</t>
  </si>
  <si>
    <t>Fig. 3. Location of instrumentation in nominally pinned beam-to-column joint tests                            (all dimensions are in mm).</t>
  </si>
  <si>
    <r>
      <rPr>
        <b/>
        <sz val="11"/>
        <color theme="1"/>
        <rFont val="Calibri"/>
        <family val="2"/>
        <scheme val="minor"/>
      </rPr>
      <t>Note:</t>
    </r>
    <r>
      <rPr>
        <sz val="11"/>
        <color theme="1"/>
        <rFont val="Calibri"/>
        <family val="2"/>
        <scheme val="minor"/>
      </rPr>
      <t xml:space="preserve"> Leg angles are of pultruded FRP material</t>
    </r>
  </si>
  <si>
    <t xml:space="preserve">Fig. 4. Connection details for nominally pinned beam-to-column joint tests                                               (all dimensions are in mm), adapted from [Fig. 1]. </t>
  </si>
  <si>
    <t>Fig. 2. General test arrangement for major-axis beam-to-column joint Wmj254_2M16_FC1-3.</t>
  </si>
  <si>
    <t>Fig. 5. Details of nominally pinned beam-to-column joint test Wmj254_2M16_FC1-3.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</si>
</sst>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  <scheme val="minor"/>
    </font>
    <font>
      <b/>
      <sz val="11"/>
      <color theme="1"/>
      <name val="Symbol"/>
      <family val="1"/>
      <charset val="2"/>
    </font>
    <font>
      <b/>
      <sz val="12.3"/>
      <color theme="1"/>
      <name val="Calibri"/>
      <family val="2"/>
    </font>
    <font>
      <sz val="12"/>
      <color theme="1"/>
      <name val="Times New Roman"/>
      <family val="1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5">
    <xf numFmtId="0" fontId="0" fillId="0" borderId="0" xfId="0"/>
    <xf numFmtId="0" fontId="0" fillId="0" borderId="0" xfId="0" applyFont="1"/>
    <xf numFmtId="0" fontId="18" fillId="0" borderId="10" xfId="0" applyFont="1" applyBorder="1" applyAlignment="1">
      <alignment horizontal="center" wrapText="1"/>
    </xf>
    <xf numFmtId="0" fontId="18" fillId="0" borderId="11" xfId="0" applyFont="1" applyBorder="1" applyAlignment="1">
      <alignment horizontal="center" wrapText="1"/>
    </xf>
    <xf numFmtId="0" fontId="16" fillId="0" borderId="0" xfId="0" applyFont="1"/>
    <xf numFmtId="0" fontId="18" fillId="0" borderId="12" xfId="0" applyFont="1" applyBorder="1" applyAlignment="1">
      <alignment horizontal="center" wrapText="1"/>
    </xf>
    <xf numFmtId="0" fontId="18" fillId="0" borderId="13" xfId="0" applyFont="1" applyBorder="1" applyAlignment="1">
      <alignment horizontal="center" wrapText="1"/>
    </xf>
    <xf numFmtId="0" fontId="0" fillId="0" borderId="11" xfId="0" applyFont="1" applyBorder="1"/>
    <xf numFmtId="0" fontId="16" fillId="0" borderId="14" xfId="0" applyFont="1" applyBorder="1"/>
    <xf numFmtId="0" fontId="0" fillId="0" borderId="17" xfId="0" applyFont="1" applyBorder="1"/>
    <xf numFmtId="0" fontId="16" fillId="0" borderId="20" xfId="0" applyFont="1" applyBorder="1"/>
    <xf numFmtId="0" fontId="16" fillId="0" borderId="14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0" fillId="0" borderId="20" xfId="0" applyFont="1" applyBorder="1"/>
    <xf numFmtId="0" fontId="0" fillId="0" borderId="19" xfId="0" applyFont="1" applyBorder="1"/>
    <xf numFmtId="0" fontId="0" fillId="0" borderId="21" xfId="0" applyFont="1" applyBorder="1"/>
    <xf numFmtId="2" fontId="0" fillId="0" borderId="21" xfId="0" applyNumberFormat="1" applyBorder="1"/>
    <xf numFmtId="0" fontId="0" fillId="0" borderId="18" xfId="0" applyFont="1" applyBorder="1"/>
    <xf numFmtId="0" fontId="18" fillId="33" borderId="10" xfId="0" applyFont="1" applyFill="1" applyBorder="1" applyAlignment="1">
      <alignment horizontal="center" wrapText="1"/>
    </xf>
    <xf numFmtId="0" fontId="18" fillId="33" borderId="12" xfId="0" applyFont="1" applyFill="1" applyBorder="1" applyAlignment="1">
      <alignment horizontal="center" wrapText="1"/>
    </xf>
    <xf numFmtId="2" fontId="0" fillId="33" borderId="21" xfId="0" applyNumberFormat="1" applyFill="1" applyBorder="1"/>
    <xf numFmtId="2" fontId="0" fillId="33" borderId="21" xfId="0" applyNumberFormat="1" applyFont="1" applyFill="1" applyBorder="1"/>
    <xf numFmtId="2" fontId="0" fillId="33" borderId="18" xfId="0" applyNumberFormat="1" applyFill="1" applyBorder="1"/>
    <xf numFmtId="2" fontId="0" fillId="33" borderId="18" xfId="0" applyNumberFormat="1" applyFont="1" applyFill="1" applyBorder="1"/>
    <xf numFmtId="2" fontId="0" fillId="34" borderId="21" xfId="0" applyNumberFormat="1" applyFill="1" applyBorder="1"/>
    <xf numFmtId="2" fontId="0" fillId="34" borderId="21" xfId="0" applyNumberFormat="1" applyFont="1" applyFill="1" applyBorder="1"/>
    <xf numFmtId="2" fontId="0" fillId="34" borderId="18" xfId="0" applyNumberFormat="1" applyFill="1" applyBorder="1"/>
    <xf numFmtId="2" fontId="0" fillId="34" borderId="18" xfId="0" applyNumberFormat="1" applyFont="1" applyFill="1" applyBorder="1"/>
    <xf numFmtId="0" fontId="18" fillId="0" borderId="20" xfId="0" applyFont="1" applyBorder="1" applyAlignment="1">
      <alignment horizontal="center" wrapText="1"/>
    </xf>
    <xf numFmtId="0" fontId="18" fillId="0" borderId="22" xfId="0" applyFont="1" applyBorder="1" applyAlignment="1">
      <alignment horizontal="center" wrapText="1"/>
    </xf>
    <xf numFmtId="0" fontId="18" fillId="0" borderId="23" xfId="0" applyFont="1" applyBorder="1" applyAlignment="1">
      <alignment horizontal="center" wrapText="1"/>
    </xf>
    <xf numFmtId="0" fontId="18" fillId="0" borderId="24" xfId="0" applyFont="1" applyBorder="1" applyAlignment="1">
      <alignment horizontal="center" wrapText="1"/>
    </xf>
    <xf numFmtId="0" fontId="0" fillId="0" borderId="14" xfId="0" applyFont="1" applyBorder="1"/>
    <xf numFmtId="0" fontId="18" fillId="0" borderId="14" xfId="0" applyFont="1" applyBorder="1" applyAlignment="1">
      <alignment horizontal="center" wrapText="1"/>
    </xf>
    <xf numFmtId="0" fontId="16" fillId="0" borderId="14" xfId="0" applyFont="1" applyBorder="1" applyAlignment="1">
      <alignment wrapText="1"/>
    </xf>
    <xf numFmtId="0" fontId="18" fillId="0" borderId="16" xfId="0" applyFont="1" applyBorder="1" applyAlignment="1">
      <alignment horizontal="center" wrapText="1"/>
    </xf>
    <xf numFmtId="2" fontId="0" fillId="0" borderId="18" xfId="0" applyNumberFormat="1" applyBorder="1"/>
    <xf numFmtId="2" fontId="0" fillId="0" borderId="18" xfId="0" applyNumberFormat="1" applyFill="1" applyBorder="1"/>
    <xf numFmtId="2" fontId="0" fillId="0" borderId="18" xfId="0" applyNumberFormat="1" applyFont="1" applyBorder="1"/>
    <xf numFmtId="0" fontId="0" fillId="0" borderId="25" xfId="0" applyFont="1" applyBorder="1"/>
    <xf numFmtId="2" fontId="0" fillId="0" borderId="25" xfId="0" applyNumberFormat="1" applyFont="1" applyBorder="1"/>
    <xf numFmtId="2" fontId="0" fillId="33" borderId="25" xfId="0" applyNumberFormat="1" applyFill="1" applyBorder="1"/>
    <xf numFmtId="2" fontId="0" fillId="33" borderId="25" xfId="0" applyNumberFormat="1" applyFont="1" applyFill="1" applyBorder="1"/>
    <xf numFmtId="2" fontId="0" fillId="0" borderId="25" xfId="0" applyNumberFormat="1" applyBorder="1"/>
    <xf numFmtId="2" fontId="0" fillId="34" borderId="25" xfId="0" applyNumberFormat="1" applyFill="1" applyBorder="1"/>
    <xf numFmtId="2" fontId="0" fillId="34" borderId="25" xfId="0" applyNumberFormat="1" applyFont="1" applyFill="1" applyBorder="1"/>
    <xf numFmtId="2" fontId="16" fillId="35" borderId="18" xfId="0" applyNumberFormat="1" applyFont="1" applyFill="1" applyBorder="1"/>
    <xf numFmtId="2" fontId="16" fillId="36" borderId="18" xfId="0" applyNumberFormat="1" applyFont="1" applyFill="1" applyBorder="1"/>
    <xf numFmtId="0" fontId="18" fillId="37" borderId="10" xfId="0" applyFont="1" applyFill="1" applyBorder="1" applyAlignment="1">
      <alignment horizontal="center" wrapText="1"/>
    </xf>
    <xf numFmtId="0" fontId="18" fillId="37" borderId="12" xfId="0" applyFont="1" applyFill="1" applyBorder="1" applyAlignment="1">
      <alignment horizontal="center" wrapText="1"/>
    </xf>
    <xf numFmtId="0" fontId="16" fillId="37" borderId="14" xfId="0" applyFont="1" applyFill="1" applyBorder="1" applyAlignment="1">
      <alignment horizontal="center"/>
    </xf>
    <xf numFmtId="0" fontId="16" fillId="37" borderId="16" xfId="0" applyFont="1" applyFill="1" applyBorder="1" applyAlignment="1">
      <alignment horizontal="center"/>
    </xf>
    <xf numFmtId="2" fontId="0" fillId="39" borderId="18" xfId="0" applyNumberFormat="1" applyFont="1" applyFill="1" applyBorder="1"/>
    <xf numFmtId="2" fontId="0" fillId="40" borderId="18" xfId="0" applyNumberFormat="1" applyFont="1" applyFill="1" applyBorder="1"/>
    <xf numFmtId="2" fontId="0" fillId="37" borderId="18" xfId="0" applyNumberFormat="1" applyFont="1" applyFill="1" applyBorder="1"/>
    <xf numFmtId="0" fontId="16" fillId="38" borderId="19" xfId="0" applyFont="1" applyFill="1" applyBorder="1"/>
    <xf numFmtId="0" fontId="16" fillId="38" borderId="11" xfId="0" applyFont="1" applyFill="1" applyBorder="1"/>
    <xf numFmtId="0" fontId="18" fillId="38" borderId="19" xfId="0" applyFont="1" applyFill="1" applyBorder="1"/>
    <xf numFmtId="0" fontId="0" fillId="0" borderId="0" xfId="0" applyAlignment="1">
      <alignment horizontal="left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6" fillId="0" borderId="15" xfId="0" applyFont="1" applyBorder="1" applyAlignment="1">
      <alignment horizontal="center" wrapText="1"/>
    </xf>
    <xf numFmtId="0" fontId="16" fillId="0" borderId="17" xfId="0" applyFont="1" applyBorder="1" applyAlignment="1">
      <alignment horizont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6.xml"/><Relationship Id="rId13" Type="http://schemas.openxmlformats.org/officeDocument/2006/relationships/sharedStrings" Target="sharedStrings.xml"/><Relationship Id="rId3" Type="http://schemas.openxmlformats.org/officeDocument/2006/relationships/chartsheet" Target="chartsheets/sheet1.xml"/><Relationship Id="rId7" Type="http://schemas.openxmlformats.org/officeDocument/2006/relationships/chartsheet" Target="chartsheets/sheet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4.xml"/><Relationship Id="rId11" Type="http://schemas.openxmlformats.org/officeDocument/2006/relationships/theme" Target="theme/theme1.xml"/><Relationship Id="rId5" Type="http://schemas.openxmlformats.org/officeDocument/2006/relationships/chartsheet" Target="chartsheets/sheet3.xml"/><Relationship Id="rId10" Type="http://schemas.openxmlformats.org/officeDocument/2006/relationships/worksheet" Target="worksheets/sheet4.xml"/><Relationship Id="rId4" Type="http://schemas.openxmlformats.org/officeDocument/2006/relationships/chartsheet" Target="chartsheets/sheet2.xml"/><Relationship Id="rId9" Type="http://schemas.openxmlformats.org/officeDocument/2006/relationships/worksheet" Target="worksheets/sheet3.xml"/><Relationship Id="rId14" Type="http://schemas.openxmlformats.org/officeDocument/2006/relationships/calcChain" Target="calcChain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US" sz="2200"/>
              <a:t>Wmj254_2M16_FC1.3</a:t>
            </a:r>
          </a:p>
        </c:rich>
      </c:tx>
      <c:layout>
        <c:manualLayout>
          <c:xMode val="edge"/>
          <c:yMode val="edge"/>
          <c:x val="0.38136717506091056"/>
          <c:y val="2.506769841190209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140214118599719"/>
          <c:y val="8.9956521360097477E-2"/>
          <c:w val="0.84973758204794148"/>
          <c:h val="0.748325407017016"/>
        </c:manualLayout>
      </c:layout>
      <c:scatterChart>
        <c:scatterStyle val="lineMarker"/>
        <c:varyColors val="0"/>
        <c:ser>
          <c:idx val="0"/>
          <c:order val="0"/>
          <c:tx>
            <c:v>Wmj254_2M16_FC1.3</c:v>
          </c:tx>
          <c:marker>
            <c:symbol val="diamond"/>
            <c:size val="9"/>
          </c:marker>
          <c:xVal>
            <c:numRef>
              <c:f>'M-R data'!$F$10:$F$45</c:f>
              <c:numCache>
                <c:formatCode>0.00</c:formatCode>
                <c:ptCount val="36"/>
                <c:pt idx="0">
                  <c:v>1E-3</c:v>
                </c:pt>
                <c:pt idx="1">
                  <c:v>2.3149999999999999</c:v>
                </c:pt>
                <c:pt idx="2">
                  <c:v>7.4409999999999998</c:v>
                </c:pt>
                <c:pt idx="3">
                  <c:v>7.7530000000000001</c:v>
                </c:pt>
                <c:pt idx="4">
                  <c:v>11.029</c:v>
                </c:pt>
                <c:pt idx="5">
                  <c:v>11.505000000000001</c:v>
                </c:pt>
                <c:pt idx="6">
                  <c:v>5.1020000000000003</c:v>
                </c:pt>
                <c:pt idx="7">
                  <c:v>4.7880000000000003</c:v>
                </c:pt>
                <c:pt idx="8">
                  <c:v>13.683</c:v>
                </c:pt>
                <c:pt idx="9">
                  <c:v>13.918000000000001</c:v>
                </c:pt>
                <c:pt idx="10">
                  <c:v>16.286000000000001</c:v>
                </c:pt>
                <c:pt idx="11">
                  <c:v>16.4252</c:v>
                </c:pt>
                <c:pt idx="12">
                  <c:v>20.193000000000001</c:v>
                </c:pt>
                <c:pt idx="13">
                  <c:v>20.422000000000001</c:v>
                </c:pt>
                <c:pt idx="14">
                  <c:v>26.837</c:v>
                </c:pt>
                <c:pt idx="15">
                  <c:v>27.337</c:v>
                </c:pt>
                <c:pt idx="16">
                  <c:v>9.8769999999999989</c:v>
                </c:pt>
                <c:pt idx="17">
                  <c:v>9.7240000000000002</c:v>
                </c:pt>
                <c:pt idx="18">
                  <c:v>28.475999999999999</c:v>
                </c:pt>
                <c:pt idx="19">
                  <c:v>29.008000000000003</c:v>
                </c:pt>
                <c:pt idx="20">
                  <c:v>37.979300000000002</c:v>
                </c:pt>
                <c:pt idx="21">
                  <c:v>39.262700000000002</c:v>
                </c:pt>
                <c:pt idx="22">
                  <c:v>14.258999999999999</c:v>
                </c:pt>
                <c:pt idx="23">
                  <c:v>13.7087</c:v>
                </c:pt>
                <c:pt idx="24">
                  <c:v>41.321999999999996</c:v>
                </c:pt>
                <c:pt idx="25">
                  <c:v>42.098999999999997</c:v>
                </c:pt>
                <c:pt idx="26">
                  <c:v>48.814999999999998</c:v>
                </c:pt>
                <c:pt idx="27">
                  <c:v>49.734999999999999</c:v>
                </c:pt>
                <c:pt idx="28">
                  <c:v>55.567999999999998</c:v>
                </c:pt>
                <c:pt idx="29">
                  <c:v>62.688000000000002</c:v>
                </c:pt>
                <c:pt idx="30">
                  <c:v>66.44</c:v>
                </c:pt>
                <c:pt idx="31">
                  <c:v>67.710000000000008</c:v>
                </c:pt>
                <c:pt idx="32">
                  <c:v>30.149600000000003</c:v>
                </c:pt>
                <c:pt idx="33">
                  <c:v>28.509999999999998</c:v>
                </c:pt>
                <c:pt idx="34">
                  <c:v>20.8748</c:v>
                </c:pt>
                <c:pt idx="35">
                  <c:v>21.203699999999998</c:v>
                </c:pt>
              </c:numCache>
            </c:numRef>
          </c:xVal>
          <c:yVal>
            <c:numRef>
              <c:f>'M-R data'!$E$10:$E$45</c:f>
              <c:numCache>
                <c:formatCode>0.00</c:formatCode>
                <c:ptCount val="36"/>
                <c:pt idx="0">
                  <c:v>0</c:v>
                </c:pt>
                <c:pt idx="1">
                  <c:v>0.25806400000000002</c:v>
                </c:pt>
                <c:pt idx="2">
                  <c:v>0.51307999999999998</c:v>
                </c:pt>
                <c:pt idx="3">
                  <c:v>0.51003200000000004</c:v>
                </c:pt>
                <c:pt idx="4">
                  <c:v>0.70307199999999992</c:v>
                </c:pt>
                <c:pt idx="5">
                  <c:v>0.69900799999999996</c:v>
                </c:pt>
                <c:pt idx="6">
                  <c:v>7.2136000000000006E-2</c:v>
                </c:pt>
                <c:pt idx="7">
                  <c:v>5.9943999999999997E-2</c:v>
                </c:pt>
                <c:pt idx="8">
                  <c:v>0.82092799999999999</c:v>
                </c:pt>
                <c:pt idx="9">
                  <c:v>0.78739999999999999</c:v>
                </c:pt>
                <c:pt idx="10">
                  <c:v>0.94284800000000002</c:v>
                </c:pt>
                <c:pt idx="11">
                  <c:v>0.89712799999999993</c:v>
                </c:pt>
                <c:pt idx="12">
                  <c:v>1.1104880000000001</c:v>
                </c:pt>
                <c:pt idx="13">
                  <c:v>1.0657840000000001</c:v>
                </c:pt>
                <c:pt idx="14">
                  <c:v>1.2710160000000001</c:v>
                </c:pt>
                <c:pt idx="15">
                  <c:v>1.210056</c:v>
                </c:pt>
                <c:pt idx="16">
                  <c:v>4.1656000000000012E-2</c:v>
                </c:pt>
                <c:pt idx="17">
                  <c:v>5.8927999999999994E-2</c:v>
                </c:pt>
                <c:pt idx="18">
                  <c:v>1.3025120000000001</c:v>
                </c:pt>
                <c:pt idx="19">
                  <c:v>1.2252960000000002</c:v>
                </c:pt>
                <c:pt idx="20">
                  <c:v>1.3939520000000001</c:v>
                </c:pt>
                <c:pt idx="21">
                  <c:v>1.3004800000000001</c:v>
                </c:pt>
                <c:pt idx="22">
                  <c:v>1.0160000000000009E-2</c:v>
                </c:pt>
                <c:pt idx="23">
                  <c:v>2.4383999999999992E-2</c:v>
                </c:pt>
                <c:pt idx="24">
                  <c:v>1.3522960000000002</c:v>
                </c:pt>
                <c:pt idx="25">
                  <c:v>1.2811760000000001</c:v>
                </c:pt>
                <c:pt idx="26">
                  <c:v>1.4264640000000002</c:v>
                </c:pt>
                <c:pt idx="27">
                  <c:v>1.3390880000000001</c:v>
                </c:pt>
                <c:pt idx="28">
                  <c:v>1.5544800000000001</c:v>
                </c:pt>
                <c:pt idx="29">
                  <c:v>1.5402560000000001</c:v>
                </c:pt>
                <c:pt idx="30">
                  <c:v>1.603248</c:v>
                </c:pt>
                <c:pt idx="31">
                  <c:v>1.4650720000000002</c:v>
                </c:pt>
                <c:pt idx="32">
                  <c:v>4.7752000000000017E-2</c:v>
                </c:pt>
                <c:pt idx="33">
                  <c:v>4.4704000000000015E-2</c:v>
                </c:pt>
                <c:pt idx="34">
                  <c:v>2.032E-3</c:v>
                </c:pt>
                <c:pt idx="35">
                  <c:v>1.524E-3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7493888"/>
        <c:axId val="217495808"/>
      </c:scatterChart>
      <c:valAx>
        <c:axId val="217493888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Left Joint</a:t>
                </a:r>
                <a:r>
                  <a:rPr lang="en-GB" sz="2000" baseline="0"/>
                  <a:t> Rotation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9351952691017666"/>
              <c:y val="0.92184092308345189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217495808"/>
        <c:crosses val="autoZero"/>
        <c:crossBetween val="midCat"/>
        <c:majorUnit val="10"/>
      </c:valAx>
      <c:valAx>
        <c:axId val="217495808"/>
        <c:scaling>
          <c:orientation val="minMax"/>
          <c:max val="2.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</a:t>
                </a:r>
                <a:r>
                  <a:rPr lang="en-GB" sz="2000" baseline="0"/>
                  <a:t> 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1.6554940056381858E-2"/>
              <c:y val="0.32078413208111078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217493888"/>
        <c:crosses val="autoZero"/>
        <c:crossBetween val="midCat"/>
        <c:majorUnit val="0.5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US" sz="2200"/>
              <a:t>Wmj254_2M16_FC1.3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Wmj254_2M16_FC1.3</c:v>
          </c:tx>
          <c:marker>
            <c:symbol val="diamond"/>
            <c:size val="9"/>
          </c:marker>
          <c:xVal>
            <c:numRef>
              <c:f>'M-R data'!$P$10:$P$45</c:f>
              <c:numCache>
                <c:formatCode>0.00</c:formatCode>
                <c:ptCount val="36"/>
                <c:pt idx="0">
                  <c:v>1E-3</c:v>
                </c:pt>
                <c:pt idx="1">
                  <c:v>2.3567999999999998</c:v>
                </c:pt>
                <c:pt idx="2">
                  <c:v>5.516</c:v>
                </c:pt>
                <c:pt idx="3">
                  <c:v>5.8120000000000003</c:v>
                </c:pt>
                <c:pt idx="4">
                  <c:v>8.3460999999999999</c:v>
                </c:pt>
                <c:pt idx="5">
                  <c:v>8.6971999999999987</c:v>
                </c:pt>
                <c:pt idx="6">
                  <c:v>3.1877</c:v>
                </c:pt>
                <c:pt idx="7">
                  <c:v>2.7195999999999998</c:v>
                </c:pt>
                <c:pt idx="8">
                  <c:v>10.637</c:v>
                </c:pt>
                <c:pt idx="9">
                  <c:v>10.846</c:v>
                </c:pt>
                <c:pt idx="10">
                  <c:v>13.163</c:v>
                </c:pt>
                <c:pt idx="11">
                  <c:v>13.381</c:v>
                </c:pt>
                <c:pt idx="12">
                  <c:v>17.276199999999999</c:v>
                </c:pt>
                <c:pt idx="13">
                  <c:v>17.541</c:v>
                </c:pt>
                <c:pt idx="14">
                  <c:v>21.986000000000001</c:v>
                </c:pt>
                <c:pt idx="15">
                  <c:v>21.853999999999999</c:v>
                </c:pt>
                <c:pt idx="16">
                  <c:v>6.9882999999999997</c:v>
                </c:pt>
                <c:pt idx="17">
                  <c:v>6.7912999999999997</c:v>
                </c:pt>
                <c:pt idx="18">
                  <c:v>22.643000000000001</c:v>
                </c:pt>
                <c:pt idx="19">
                  <c:v>22.573999999999998</c:v>
                </c:pt>
                <c:pt idx="20">
                  <c:v>25.790999999999997</c:v>
                </c:pt>
                <c:pt idx="21">
                  <c:v>25.17</c:v>
                </c:pt>
                <c:pt idx="22">
                  <c:v>7.8549000000000007</c:v>
                </c:pt>
                <c:pt idx="23">
                  <c:v>7.5785999999999998</c:v>
                </c:pt>
                <c:pt idx="24">
                  <c:v>25.49</c:v>
                </c:pt>
                <c:pt idx="25">
                  <c:v>25.087</c:v>
                </c:pt>
                <c:pt idx="26">
                  <c:v>27.066000000000003</c:v>
                </c:pt>
                <c:pt idx="27">
                  <c:v>26.506999999999998</c:v>
                </c:pt>
                <c:pt idx="28">
                  <c:v>29.433200000000003</c:v>
                </c:pt>
                <c:pt idx="29">
                  <c:v>29.862199999999998</c:v>
                </c:pt>
                <c:pt idx="30">
                  <c:v>30.709300000000002</c:v>
                </c:pt>
                <c:pt idx="31">
                  <c:v>30.095500000000001</c:v>
                </c:pt>
                <c:pt idx="32">
                  <c:v>10.166</c:v>
                </c:pt>
                <c:pt idx="33">
                  <c:v>9.7650000000000006</c:v>
                </c:pt>
                <c:pt idx="34">
                  <c:v>7.726</c:v>
                </c:pt>
                <c:pt idx="35">
                  <c:v>6.423</c:v>
                </c:pt>
              </c:numCache>
            </c:numRef>
          </c:xVal>
          <c:yVal>
            <c:numRef>
              <c:f>'M-R data'!$O$10:$O$45</c:f>
              <c:numCache>
                <c:formatCode>0.00</c:formatCode>
                <c:ptCount val="36"/>
                <c:pt idx="0">
                  <c:v>0</c:v>
                </c:pt>
                <c:pt idx="1">
                  <c:v>0.28956000000000004</c:v>
                </c:pt>
                <c:pt idx="2">
                  <c:v>0.54254400000000003</c:v>
                </c:pt>
                <c:pt idx="3">
                  <c:v>0.54051199999999999</c:v>
                </c:pt>
                <c:pt idx="4">
                  <c:v>0.72643999999999997</c:v>
                </c:pt>
                <c:pt idx="5">
                  <c:v>0.72542399999999996</c:v>
                </c:pt>
                <c:pt idx="6">
                  <c:v>0.10972800000000002</c:v>
                </c:pt>
                <c:pt idx="7">
                  <c:v>9.6520000000000009E-2</c:v>
                </c:pt>
                <c:pt idx="8">
                  <c:v>0.84226400000000001</c:v>
                </c:pt>
                <c:pt idx="9">
                  <c:v>0.81787999999999994</c:v>
                </c:pt>
                <c:pt idx="10">
                  <c:v>0.96926400000000013</c:v>
                </c:pt>
                <c:pt idx="11">
                  <c:v>0.93268800000000007</c:v>
                </c:pt>
                <c:pt idx="12">
                  <c:v>1.143</c:v>
                </c:pt>
                <c:pt idx="13">
                  <c:v>1.0993120000000001</c:v>
                </c:pt>
                <c:pt idx="14">
                  <c:v>1.3004800000000001</c:v>
                </c:pt>
                <c:pt idx="15">
                  <c:v>1.2425680000000001</c:v>
                </c:pt>
                <c:pt idx="16">
                  <c:v>7.6200000000000018E-2</c:v>
                </c:pt>
                <c:pt idx="17">
                  <c:v>9.5504000000000006E-2</c:v>
                </c:pt>
                <c:pt idx="18">
                  <c:v>1.3238480000000001</c:v>
                </c:pt>
                <c:pt idx="19">
                  <c:v>1.250696</c:v>
                </c:pt>
                <c:pt idx="20">
                  <c:v>1.4203680000000001</c:v>
                </c:pt>
                <c:pt idx="21">
                  <c:v>1.3299440000000002</c:v>
                </c:pt>
                <c:pt idx="22">
                  <c:v>5.4864000000000024E-2</c:v>
                </c:pt>
                <c:pt idx="23">
                  <c:v>6.6040000000000001E-2</c:v>
                </c:pt>
                <c:pt idx="24">
                  <c:v>1.3797280000000001</c:v>
                </c:pt>
                <c:pt idx="25">
                  <c:v>1.308608</c:v>
                </c:pt>
                <c:pt idx="26">
                  <c:v>1.4427200000000002</c:v>
                </c:pt>
                <c:pt idx="27">
                  <c:v>1.3665200000000002</c:v>
                </c:pt>
                <c:pt idx="28">
                  <c:v>1.5808960000000001</c:v>
                </c:pt>
                <c:pt idx="29">
                  <c:v>1.5636240000000001</c:v>
                </c:pt>
                <c:pt idx="30">
                  <c:v>1.6245840000000003</c:v>
                </c:pt>
                <c:pt idx="31">
                  <c:v>1.4569440000000002</c:v>
                </c:pt>
                <c:pt idx="32">
                  <c:v>8.9408000000000001E-2</c:v>
                </c:pt>
                <c:pt idx="33">
                  <c:v>8.636000000000002E-2</c:v>
                </c:pt>
                <c:pt idx="34">
                  <c:v>3.048E-2</c:v>
                </c:pt>
                <c:pt idx="35">
                  <c:v>3.1496000000000003E-2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7651840"/>
        <c:axId val="217682688"/>
      </c:scatterChart>
      <c:valAx>
        <c:axId val="217651840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Right Joint</a:t>
                </a:r>
                <a:r>
                  <a:rPr lang="en-GB" sz="2000" baseline="0"/>
                  <a:t> Rotation 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7986592376731071"/>
              <c:y val="0.93437477228940291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217682688"/>
        <c:crosses val="autoZero"/>
        <c:crossBetween val="midCat"/>
        <c:majorUnit val="10"/>
      </c:valAx>
      <c:valAx>
        <c:axId val="217682688"/>
        <c:scaling>
          <c:orientation val="minMax"/>
          <c:max val="2.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 </a:t>
                </a:r>
                <a:r>
                  <a:rPr lang="en-GB" sz="2000" baseline="0"/>
                  <a:t>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9.5575222000061858E-3"/>
              <c:y val="0.33372360428105058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217651840"/>
        <c:crosses val="autoZero"/>
        <c:crossBetween val="midCat"/>
        <c:majorUnit val="0.5"/>
      </c:valAx>
    </c:plotArea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88715092735921"/>
          <c:y val="6.2246187497501874E-2"/>
          <c:w val="0.81361348090118968"/>
          <c:h val="0.71852264407634958"/>
        </c:manualLayout>
      </c:layout>
      <c:scatterChart>
        <c:scatterStyle val="lineMarker"/>
        <c:varyColors val="0"/>
        <c:ser>
          <c:idx val="0"/>
          <c:order val="0"/>
          <c:tx>
            <c:v>Left</c:v>
          </c:tx>
          <c:spPr>
            <a:ln w="47625"/>
          </c:spPr>
          <c:marker>
            <c:symbol val="none"/>
          </c:marker>
          <c:xVal>
            <c:numRef>
              <c:f>'M-R data'!$F$10:$F$45</c:f>
              <c:numCache>
                <c:formatCode>0.00</c:formatCode>
                <c:ptCount val="36"/>
                <c:pt idx="0">
                  <c:v>1E-3</c:v>
                </c:pt>
                <c:pt idx="1">
                  <c:v>2.3149999999999999</c:v>
                </c:pt>
                <c:pt idx="2">
                  <c:v>7.4409999999999998</c:v>
                </c:pt>
                <c:pt idx="3">
                  <c:v>7.7530000000000001</c:v>
                </c:pt>
                <c:pt idx="4">
                  <c:v>11.029</c:v>
                </c:pt>
                <c:pt idx="5">
                  <c:v>11.505000000000001</c:v>
                </c:pt>
                <c:pt idx="6">
                  <c:v>5.1020000000000003</c:v>
                </c:pt>
                <c:pt idx="7">
                  <c:v>4.7880000000000003</c:v>
                </c:pt>
                <c:pt idx="8">
                  <c:v>13.683</c:v>
                </c:pt>
                <c:pt idx="9">
                  <c:v>13.918000000000001</c:v>
                </c:pt>
                <c:pt idx="10">
                  <c:v>16.286000000000001</c:v>
                </c:pt>
                <c:pt idx="11">
                  <c:v>16.4252</c:v>
                </c:pt>
                <c:pt idx="12">
                  <c:v>20.193000000000001</c:v>
                </c:pt>
                <c:pt idx="13">
                  <c:v>20.422000000000001</c:v>
                </c:pt>
                <c:pt idx="14">
                  <c:v>26.837</c:v>
                </c:pt>
                <c:pt idx="15">
                  <c:v>27.337</c:v>
                </c:pt>
                <c:pt idx="16">
                  <c:v>9.8769999999999989</c:v>
                </c:pt>
                <c:pt idx="17">
                  <c:v>9.7240000000000002</c:v>
                </c:pt>
                <c:pt idx="18">
                  <c:v>28.475999999999999</c:v>
                </c:pt>
                <c:pt idx="19">
                  <c:v>29.008000000000003</c:v>
                </c:pt>
                <c:pt idx="20">
                  <c:v>37.979300000000002</c:v>
                </c:pt>
                <c:pt idx="21">
                  <c:v>39.262700000000002</c:v>
                </c:pt>
                <c:pt idx="22">
                  <c:v>14.258999999999999</c:v>
                </c:pt>
                <c:pt idx="23">
                  <c:v>13.7087</c:v>
                </c:pt>
                <c:pt idx="24">
                  <c:v>41.321999999999996</c:v>
                </c:pt>
                <c:pt idx="25">
                  <c:v>42.098999999999997</c:v>
                </c:pt>
                <c:pt idx="26">
                  <c:v>48.814999999999998</c:v>
                </c:pt>
                <c:pt idx="27">
                  <c:v>49.734999999999999</c:v>
                </c:pt>
                <c:pt idx="28">
                  <c:v>55.567999999999998</c:v>
                </c:pt>
                <c:pt idx="29">
                  <c:v>62.688000000000002</c:v>
                </c:pt>
                <c:pt idx="30">
                  <c:v>66.44</c:v>
                </c:pt>
                <c:pt idx="31">
                  <c:v>67.710000000000008</c:v>
                </c:pt>
                <c:pt idx="32">
                  <c:v>30.149600000000003</c:v>
                </c:pt>
                <c:pt idx="33">
                  <c:v>28.509999999999998</c:v>
                </c:pt>
                <c:pt idx="34">
                  <c:v>20.8748</c:v>
                </c:pt>
                <c:pt idx="35">
                  <c:v>21.203699999999998</c:v>
                </c:pt>
              </c:numCache>
            </c:numRef>
          </c:xVal>
          <c:yVal>
            <c:numRef>
              <c:f>'M-R data'!$E$10:$E$45</c:f>
              <c:numCache>
                <c:formatCode>0.00</c:formatCode>
                <c:ptCount val="36"/>
                <c:pt idx="0">
                  <c:v>0</c:v>
                </c:pt>
                <c:pt idx="1">
                  <c:v>0.25806400000000002</c:v>
                </c:pt>
                <c:pt idx="2">
                  <c:v>0.51307999999999998</c:v>
                </c:pt>
                <c:pt idx="3">
                  <c:v>0.51003200000000004</c:v>
                </c:pt>
                <c:pt idx="4">
                  <c:v>0.70307199999999992</c:v>
                </c:pt>
                <c:pt idx="5">
                  <c:v>0.69900799999999996</c:v>
                </c:pt>
                <c:pt idx="6">
                  <c:v>7.2136000000000006E-2</c:v>
                </c:pt>
                <c:pt idx="7">
                  <c:v>5.9943999999999997E-2</c:v>
                </c:pt>
                <c:pt idx="8">
                  <c:v>0.82092799999999999</c:v>
                </c:pt>
                <c:pt idx="9">
                  <c:v>0.78739999999999999</c:v>
                </c:pt>
                <c:pt idx="10">
                  <c:v>0.94284800000000002</c:v>
                </c:pt>
                <c:pt idx="11">
                  <c:v>0.89712799999999993</c:v>
                </c:pt>
                <c:pt idx="12">
                  <c:v>1.1104880000000001</c:v>
                </c:pt>
                <c:pt idx="13">
                  <c:v>1.0657840000000001</c:v>
                </c:pt>
                <c:pt idx="14">
                  <c:v>1.2710160000000001</c:v>
                </c:pt>
                <c:pt idx="15">
                  <c:v>1.210056</c:v>
                </c:pt>
                <c:pt idx="16">
                  <c:v>4.1656000000000012E-2</c:v>
                </c:pt>
                <c:pt idx="17">
                  <c:v>5.8927999999999994E-2</c:v>
                </c:pt>
                <c:pt idx="18">
                  <c:v>1.3025120000000001</c:v>
                </c:pt>
                <c:pt idx="19">
                  <c:v>1.2252960000000002</c:v>
                </c:pt>
                <c:pt idx="20">
                  <c:v>1.3939520000000001</c:v>
                </c:pt>
                <c:pt idx="21">
                  <c:v>1.3004800000000001</c:v>
                </c:pt>
                <c:pt idx="22">
                  <c:v>1.0160000000000009E-2</c:v>
                </c:pt>
                <c:pt idx="23">
                  <c:v>2.4383999999999992E-2</c:v>
                </c:pt>
                <c:pt idx="24">
                  <c:v>1.3522960000000002</c:v>
                </c:pt>
                <c:pt idx="25">
                  <c:v>1.2811760000000001</c:v>
                </c:pt>
                <c:pt idx="26">
                  <c:v>1.4264640000000002</c:v>
                </c:pt>
                <c:pt idx="27">
                  <c:v>1.3390880000000001</c:v>
                </c:pt>
                <c:pt idx="28">
                  <c:v>1.5544800000000001</c:v>
                </c:pt>
                <c:pt idx="29">
                  <c:v>1.5402560000000001</c:v>
                </c:pt>
                <c:pt idx="30">
                  <c:v>1.603248</c:v>
                </c:pt>
                <c:pt idx="31">
                  <c:v>1.4650720000000002</c:v>
                </c:pt>
                <c:pt idx="32">
                  <c:v>4.7752000000000017E-2</c:v>
                </c:pt>
                <c:pt idx="33">
                  <c:v>4.4704000000000015E-2</c:v>
                </c:pt>
                <c:pt idx="34">
                  <c:v>2.032E-3</c:v>
                </c:pt>
                <c:pt idx="35">
                  <c:v>1.524E-3</c:v>
                </c:pt>
              </c:numCache>
            </c:numRef>
          </c:yVal>
          <c:smooth val="0"/>
        </c:ser>
        <c:ser>
          <c:idx val="1"/>
          <c:order val="1"/>
          <c:tx>
            <c:v>Right</c:v>
          </c:tx>
          <c:spPr>
            <a:ln w="47625">
              <a:prstDash val="sysDash"/>
            </a:ln>
          </c:spPr>
          <c:marker>
            <c:symbol val="none"/>
          </c:marker>
          <c:xVal>
            <c:numRef>
              <c:f>'M-R data'!$P$10:$P$45</c:f>
              <c:numCache>
                <c:formatCode>0.00</c:formatCode>
                <c:ptCount val="36"/>
                <c:pt idx="0">
                  <c:v>1E-3</c:v>
                </c:pt>
                <c:pt idx="1">
                  <c:v>2.3567999999999998</c:v>
                </c:pt>
                <c:pt idx="2">
                  <c:v>5.516</c:v>
                </c:pt>
                <c:pt idx="3">
                  <c:v>5.8120000000000003</c:v>
                </c:pt>
                <c:pt idx="4">
                  <c:v>8.3460999999999999</c:v>
                </c:pt>
                <c:pt idx="5">
                  <c:v>8.6971999999999987</c:v>
                </c:pt>
                <c:pt idx="6">
                  <c:v>3.1877</c:v>
                </c:pt>
                <c:pt idx="7">
                  <c:v>2.7195999999999998</c:v>
                </c:pt>
                <c:pt idx="8">
                  <c:v>10.637</c:v>
                </c:pt>
                <c:pt idx="9">
                  <c:v>10.846</c:v>
                </c:pt>
                <c:pt idx="10">
                  <c:v>13.163</c:v>
                </c:pt>
                <c:pt idx="11">
                  <c:v>13.381</c:v>
                </c:pt>
                <c:pt idx="12">
                  <c:v>17.276199999999999</c:v>
                </c:pt>
                <c:pt idx="13">
                  <c:v>17.541</c:v>
                </c:pt>
                <c:pt idx="14">
                  <c:v>21.986000000000001</c:v>
                </c:pt>
                <c:pt idx="15">
                  <c:v>21.853999999999999</c:v>
                </c:pt>
                <c:pt idx="16">
                  <c:v>6.9882999999999997</c:v>
                </c:pt>
                <c:pt idx="17">
                  <c:v>6.7912999999999997</c:v>
                </c:pt>
                <c:pt idx="18">
                  <c:v>22.643000000000001</c:v>
                </c:pt>
                <c:pt idx="19">
                  <c:v>22.573999999999998</c:v>
                </c:pt>
                <c:pt idx="20">
                  <c:v>25.790999999999997</c:v>
                </c:pt>
                <c:pt idx="21">
                  <c:v>25.17</c:v>
                </c:pt>
                <c:pt idx="22">
                  <c:v>7.8549000000000007</c:v>
                </c:pt>
                <c:pt idx="23">
                  <c:v>7.5785999999999998</c:v>
                </c:pt>
                <c:pt idx="24">
                  <c:v>25.49</c:v>
                </c:pt>
                <c:pt idx="25">
                  <c:v>25.087</c:v>
                </c:pt>
                <c:pt idx="26">
                  <c:v>27.066000000000003</c:v>
                </c:pt>
                <c:pt idx="27">
                  <c:v>26.506999999999998</c:v>
                </c:pt>
                <c:pt idx="28">
                  <c:v>29.433200000000003</c:v>
                </c:pt>
                <c:pt idx="29">
                  <c:v>29.862199999999998</c:v>
                </c:pt>
                <c:pt idx="30">
                  <c:v>30.709300000000002</c:v>
                </c:pt>
                <c:pt idx="31">
                  <c:v>30.095500000000001</c:v>
                </c:pt>
                <c:pt idx="32">
                  <c:v>10.166</c:v>
                </c:pt>
                <c:pt idx="33">
                  <c:v>9.7650000000000006</c:v>
                </c:pt>
                <c:pt idx="34">
                  <c:v>7.726</c:v>
                </c:pt>
                <c:pt idx="35">
                  <c:v>6.423</c:v>
                </c:pt>
              </c:numCache>
            </c:numRef>
          </c:xVal>
          <c:yVal>
            <c:numRef>
              <c:f>'M-R data'!$O$10:$O$45</c:f>
              <c:numCache>
                <c:formatCode>0.00</c:formatCode>
                <c:ptCount val="36"/>
                <c:pt idx="0">
                  <c:v>0</c:v>
                </c:pt>
                <c:pt idx="1">
                  <c:v>0.28956000000000004</c:v>
                </c:pt>
                <c:pt idx="2">
                  <c:v>0.54254400000000003</c:v>
                </c:pt>
                <c:pt idx="3">
                  <c:v>0.54051199999999999</c:v>
                </c:pt>
                <c:pt idx="4">
                  <c:v>0.72643999999999997</c:v>
                </c:pt>
                <c:pt idx="5">
                  <c:v>0.72542399999999996</c:v>
                </c:pt>
                <c:pt idx="6">
                  <c:v>0.10972800000000002</c:v>
                </c:pt>
                <c:pt idx="7">
                  <c:v>9.6520000000000009E-2</c:v>
                </c:pt>
                <c:pt idx="8">
                  <c:v>0.84226400000000001</c:v>
                </c:pt>
                <c:pt idx="9">
                  <c:v>0.81787999999999994</c:v>
                </c:pt>
                <c:pt idx="10">
                  <c:v>0.96926400000000013</c:v>
                </c:pt>
                <c:pt idx="11">
                  <c:v>0.93268800000000007</c:v>
                </c:pt>
                <c:pt idx="12">
                  <c:v>1.143</c:v>
                </c:pt>
                <c:pt idx="13">
                  <c:v>1.0993120000000001</c:v>
                </c:pt>
                <c:pt idx="14">
                  <c:v>1.3004800000000001</c:v>
                </c:pt>
                <c:pt idx="15">
                  <c:v>1.2425680000000001</c:v>
                </c:pt>
                <c:pt idx="16">
                  <c:v>7.6200000000000018E-2</c:v>
                </c:pt>
                <c:pt idx="17">
                  <c:v>9.5504000000000006E-2</c:v>
                </c:pt>
                <c:pt idx="18">
                  <c:v>1.3238480000000001</c:v>
                </c:pt>
                <c:pt idx="19">
                  <c:v>1.250696</c:v>
                </c:pt>
                <c:pt idx="20">
                  <c:v>1.4203680000000001</c:v>
                </c:pt>
                <c:pt idx="21">
                  <c:v>1.3299440000000002</c:v>
                </c:pt>
                <c:pt idx="22">
                  <c:v>5.4864000000000024E-2</c:v>
                </c:pt>
                <c:pt idx="23">
                  <c:v>6.6040000000000001E-2</c:v>
                </c:pt>
                <c:pt idx="24">
                  <c:v>1.3797280000000001</c:v>
                </c:pt>
                <c:pt idx="25">
                  <c:v>1.308608</c:v>
                </c:pt>
                <c:pt idx="26">
                  <c:v>1.4427200000000002</c:v>
                </c:pt>
                <c:pt idx="27">
                  <c:v>1.3665200000000002</c:v>
                </c:pt>
                <c:pt idx="28">
                  <c:v>1.5808960000000001</c:v>
                </c:pt>
                <c:pt idx="29">
                  <c:v>1.5636240000000001</c:v>
                </c:pt>
                <c:pt idx="30">
                  <c:v>1.6245840000000003</c:v>
                </c:pt>
                <c:pt idx="31">
                  <c:v>1.4569440000000002</c:v>
                </c:pt>
                <c:pt idx="32">
                  <c:v>8.9408000000000001E-2</c:v>
                </c:pt>
                <c:pt idx="33">
                  <c:v>8.636000000000002E-2</c:v>
                </c:pt>
                <c:pt idx="34">
                  <c:v>3.048E-2</c:v>
                </c:pt>
                <c:pt idx="35">
                  <c:v>3.1496000000000003E-2</c:v>
                </c:pt>
              </c:numCache>
            </c:numRef>
          </c:yVal>
          <c:smooth val="0"/>
        </c:ser>
        <c:ser>
          <c:idx val="2"/>
          <c:order val="2"/>
          <c:tx>
            <c:v>First Failure</c:v>
          </c:tx>
          <c:spPr>
            <a:ln>
              <a:noFill/>
            </a:ln>
          </c:spPr>
          <c:marker>
            <c:symbol val="circle"/>
            <c:size val="11"/>
            <c:spPr>
              <a:solidFill>
                <a:schemeClr val="tx1"/>
              </a:solidFill>
            </c:spPr>
          </c:marker>
          <c:xVal>
            <c:numRef>
              <c:f>('M-R data'!$F$20,'M-R data'!$P$20)</c:f>
              <c:numCache>
                <c:formatCode>0.00</c:formatCode>
                <c:ptCount val="2"/>
                <c:pt idx="0">
                  <c:v>16.286000000000001</c:v>
                </c:pt>
                <c:pt idx="1">
                  <c:v>13.163</c:v>
                </c:pt>
              </c:numCache>
            </c:numRef>
          </c:xVal>
          <c:yVal>
            <c:numRef>
              <c:f>('M-R data'!$E$20,'M-R data'!$O$20)</c:f>
              <c:numCache>
                <c:formatCode>0.00</c:formatCode>
                <c:ptCount val="2"/>
                <c:pt idx="0">
                  <c:v>0.94284800000000002</c:v>
                </c:pt>
                <c:pt idx="1">
                  <c:v>0.96926400000000013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7741568"/>
        <c:axId val="217768704"/>
      </c:scatterChart>
      <c:valAx>
        <c:axId val="217741568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Joint Rotation  (mrad)</a:t>
                </a:r>
              </a:p>
            </c:rich>
          </c:tx>
          <c:layout>
            <c:manualLayout>
              <c:xMode val="edge"/>
              <c:yMode val="edge"/>
              <c:x val="0.39898096816732392"/>
              <c:y val="0.9051291241421838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217768704"/>
        <c:crosses val="autoZero"/>
        <c:crossBetween val="midCat"/>
        <c:majorUnit val="10"/>
      </c:valAx>
      <c:valAx>
        <c:axId val="217768704"/>
        <c:scaling>
          <c:orientation val="minMax"/>
          <c:max val="2.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Moment  (kNm)</a:t>
                </a:r>
              </a:p>
            </c:rich>
          </c:tx>
          <c:layout>
            <c:manualLayout>
              <c:xMode val="edge"/>
              <c:yMode val="edge"/>
              <c:x val="4.0960809428597783E-3"/>
              <c:y val="0.241808710104075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217741568"/>
        <c:crosses val="autoZero"/>
        <c:crossBetween val="midCat"/>
        <c:majorUnit val="0.5"/>
      </c:valAx>
    </c:plotArea>
    <c:legend>
      <c:legendPos val="r"/>
      <c:layout>
        <c:manualLayout>
          <c:xMode val="edge"/>
          <c:yMode val="edge"/>
          <c:x val="0.18098861547518741"/>
          <c:y val="6.9025157672368789E-2"/>
          <c:w val="0.24556005252444407"/>
          <c:h val="0.2540578336804266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2400">
          <a:latin typeface="Times New Roman" pitchFamily="18" charset="0"/>
          <a:cs typeface="Times New Roman" pitchFamily="18" charset="0"/>
        </a:defRPr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88715092735921"/>
          <c:y val="6.2246187497501874E-2"/>
          <c:w val="0.81361348090118968"/>
          <c:h val="0.71852264407634958"/>
        </c:manualLayout>
      </c:layout>
      <c:scatterChart>
        <c:scatterStyle val="lineMarker"/>
        <c:varyColors val="0"/>
        <c:ser>
          <c:idx val="0"/>
          <c:order val="0"/>
          <c:tx>
            <c:v>Left</c:v>
          </c:tx>
          <c:spPr>
            <a:ln w="47625"/>
          </c:spPr>
          <c:marker>
            <c:symbol val="none"/>
          </c:marker>
          <c:xVal>
            <c:numRef>
              <c:f>'M-R data'!$G$10:$G$45</c:f>
              <c:numCache>
                <c:formatCode>0.00</c:formatCode>
                <c:ptCount val="36"/>
                <c:pt idx="0">
                  <c:v>1E-3</c:v>
                </c:pt>
                <c:pt idx="1">
                  <c:v>2.2525000000813802</c:v>
                </c:pt>
                <c:pt idx="2">
                  <c:v>5.8472513493936953</c:v>
                </c:pt>
                <c:pt idx="3">
                  <c:v>6.0967515144526665</c:v>
                </c:pt>
                <c:pt idx="4">
                  <c:v>8.8961907339670603</c:v>
                </c:pt>
                <c:pt idx="5">
                  <c:v>9.2940661025238889</c:v>
                </c:pt>
                <c:pt idx="6">
                  <c:v>2.9770031985590424</c:v>
                </c:pt>
                <c:pt idx="7">
                  <c:v>2.670815663410421</c:v>
                </c:pt>
                <c:pt idx="8">
                  <c:v>11.206442563199325</c:v>
                </c:pt>
                <c:pt idx="9">
                  <c:v>11.449255015433728</c:v>
                </c:pt>
                <c:pt idx="10">
                  <c:v>13.65319358326496</c:v>
                </c:pt>
                <c:pt idx="11">
                  <c:v>13.792393583264959</c:v>
                </c:pt>
                <c:pt idx="12">
                  <c:v>17.560193583264962</c:v>
                </c:pt>
                <c:pt idx="13">
                  <c:v>17.789193583264961</c:v>
                </c:pt>
                <c:pt idx="14">
                  <c:v>24.20419358326496</c:v>
                </c:pt>
                <c:pt idx="15">
                  <c:v>24.70419358326496</c:v>
                </c:pt>
                <c:pt idx="16">
                  <c:v>7.2441935832649573</c:v>
                </c:pt>
                <c:pt idx="17">
                  <c:v>7.0911935832649586</c:v>
                </c:pt>
                <c:pt idx="18">
                  <c:v>25.843193583264959</c:v>
                </c:pt>
                <c:pt idx="19">
                  <c:v>26.375193583264963</c:v>
                </c:pt>
                <c:pt idx="20">
                  <c:v>35.346493583264959</c:v>
                </c:pt>
                <c:pt idx="21">
                  <c:v>36.629893583264959</c:v>
                </c:pt>
                <c:pt idx="22">
                  <c:v>11.626193583264957</c:v>
                </c:pt>
                <c:pt idx="23">
                  <c:v>11.075893583264959</c:v>
                </c:pt>
                <c:pt idx="24">
                  <c:v>38.689193583264952</c:v>
                </c:pt>
                <c:pt idx="25">
                  <c:v>39.466193583264953</c:v>
                </c:pt>
                <c:pt idx="26">
                  <c:v>46.182193583264954</c:v>
                </c:pt>
                <c:pt idx="27">
                  <c:v>47.102193583264956</c:v>
                </c:pt>
                <c:pt idx="28">
                  <c:v>52.935193583264954</c:v>
                </c:pt>
                <c:pt idx="29">
                  <c:v>60.055193583264959</c:v>
                </c:pt>
                <c:pt idx="30">
                  <c:v>63.807193583264954</c:v>
                </c:pt>
                <c:pt idx="31">
                  <c:v>65.077193583264972</c:v>
                </c:pt>
                <c:pt idx="32">
                  <c:v>27.516793583264963</c:v>
                </c:pt>
                <c:pt idx="33">
                  <c:v>25.877193583264958</c:v>
                </c:pt>
                <c:pt idx="34">
                  <c:v>18.241993583264961</c:v>
                </c:pt>
                <c:pt idx="35">
                  <c:v>18.570893583264958</c:v>
                </c:pt>
              </c:numCache>
            </c:numRef>
          </c:xVal>
          <c:yVal>
            <c:numRef>
              <c:f>'M-R data'!$E$10:$E$45</c:f>
              <c:numCache>
                <c:formatCode>0.00</c:formatCode>
                <c:ptCount val="36"/>
                <c:pt idx="0">
                  <c:v>0</c:v>
                </c:pt>
                <c:pt idx="1">
                  <c:v>0.25806400000000002</c:v>
                </c:pt>
                <c:pt idx="2">
                  <c:v>0.51307999999999998</c:v>
                </c:pt>
                <c:pt idx="3">
                  <c:v>0.51003200000000004</c:v>
                </c:pt>
                <c:pt idx="4">
                  <c:v>0.70307199999999992</c:v>
                </c:pt>
                <c:pt idx="5">
                  <c:v>0.69900799999999996</c:v>
                </c:pt>
                <c:pt idx="6">
                  <c:v>7.2136000000000006E-2</c:v>
                </c:pt>
                <c:pt idx="7">
                  <c:v>5.9943999999999997E-2</c:v>
                </c:pt>
                <c:pt idx="8">
                  <c:v>0.82092799999999999</c:v>
                </c:pt>
                <c:pt idx="9">
                  <c:v>0.78739999999999999</c:v>
                </c:pt>
                <c:pt idx="10">
                  <c:v>0.94284800000000002</c:v>
                </c:pt>
                <c:pt idx="11">
                  <c:v>0.89712799999999993</c:v>
                </c:pt>
                <c:pt idx="12">
                  <c:v>1.1104880000000001</c:v>
                </c:pt>
                <c:pt idx="13">
                  <c:v>1.0657840000000001</c:v>
                </c:pt>
                <c:pt idx="14">
                  <c:v>1.2710160000000001</c:v>
                </c:pt>
                <c:pt idx="15">
                  <c:v>1.210056</c:v>
                </c:pt>
                <c:pt idx="16">
                  <c:v>4.1656000000000012E-2</c:v>
                </c:pt>
                <c:pt idx="17">
                  <c:v>5.8927999999999994E-2</c:v>
                </c:pt>
                <c:pt idx="18">
                  <c:v>1.3025120000000001</c:v>
                </c:pt>
                <c:pt idx="19">
                  <c:v>1.2252960000000002</c:v>
                </c:pt>
                <c:pt idx="20">
                  <c:v>1.3939520000000001</c:v>
                </c:pt>
                <c:pt idx="21">
                  <c:v>1.3004800000000001</c:v>
                </c:pt>
                <c:pt idx="22">
                  <c:v>1.0160000000000009E-2</c:v>
                </c:pt>
                <c:pt idx="23">
                  <c:v>2.4383999999999992E-2</c:v>
                </c:pt>
                <c:pt idx="24">
                  <c:v>1.3522960000000002</c:v>
                </c:pt>
                <c:pt idx="25">
                  <c:v>1.2811760000000001</c:v>
                </c:pt>
                <c:pt idx="26">
                  <c:v>1.4264640000000002</c:v>
                </c:pt>
                <c:pt idx="27">
                  <c:v>1.3390880000000001</c:v>
                </c:pt>
                <c:pt idx="28">
                  <c:v>1.5544800000000001</c:v>
                </c:pt>
                <c:pt idx="29">
                  <c:v>1.5402560000000001</c:v>
                </c:pt>
                <c:pt idx="30">
                  <c:v>1.603248</c:v>
                </c:pt>
                <c:pt idx="31">
                  <c:v>1.4650720000000002</c:v>
                </c:pt>
                <c:pt idx="32">
                  <c:v>4.7752000000000017E-2</c:v>
                </c:pt>
                <c:pt idx="33">
                  <c:v>4.4704000000000015E-2</c:v>
                </c:pt>
                <c:pt idx="34">
                  <c:v>2.032E-3</c:v>
                </c:pt>
                <c:pt idx="35">
                  <c:v>1.524E-3</c:v>
                </c:pt>
              </c:numCache>
            </c:numRef>
          </c:yVal>
          <c:smooth val="0"/>
        </c:ser>
        <c:ser>
          <c:idx val="1"/>
          <c:order val="1"/>
          <c:tx>
            <c:v>Right</c:v>
          </c:tx>
          <c:spPr>
            <a:ln w="47625">
              <a:prstDash val="sysDash"/>
            </a:ln>
          </c:spPr>
          <c:marker>
            <c:symbol val="none"/>
          </c:marker>
          <c:xVal>
            <c:numRef>
              <c:f>'M-R data'!$Q$10:$Q$45</c:f>
              <c:numCache>
                <c:formatCode>0.00</c:formatCode>
                <c:ptCount val="36"/>
                <c:pt idx="0">
                  <c:v>1E-3</c:v>
                </c:pt>
                <c:pt idx="1">
                  <c:v>2.0677375080510769</c:v>
                </c:pt>
                <c:pt idx="2">
                  <c:v>5.2269375080510772</c:v>
                </c:pt>
                <c:pt idx="3">
                  <c:v>5.5229375080510774</c:v>
                </c:pt>
                <c:pt idx="4">
                  <c:v>8.0570375080510761</c:v>
                </c:pt>
                <c:pt idx="5">
                  <c:v>8.408137508051075</c:v>
                </c:pt>
                <c:pt idx="6">
                  <c:v>2.8986375080510771</c:v>
                </c:pt>
                <c:pt idx="7">
                  <c:v>2.4305375080510769</c:v>
                </c:pt>
                <c:pt idx="8">
                  <c:v>10.347937508051077</c:v>
                </c:pt>
                <c:pt idx="9">
                  <c:v>10.556937508051076</c:v>
                </c:pt>
                <c:pt idx="10">
                  <c:v>12.873937508051077</c:v>
                </c:pt>
                <c:pt idx="11">
                  <c:v>13.091937508051076</c:v>
                </c:pt>
                <c:pt idx="12">
                  <c:v>16.987137508051077</c:v>
                </c:pt>
                <c:pt idx="13">
                  <c:v>17.251937508051078</c:v>
                </c:pt>
                <c:pt idx="14">
                  <c:v>21.696937508051079</c:v>
                </c:pt>
                <c:pt idx="15">
                  <c:v>21.564937508051077</c:v>
                </c:pt>
                <c:pt idx="16">
                  <c:v>6.6992375080510769</c:v>
                </c:pt>
                <c:pt idx="17">
                  <c:v>6.5022375080510768</c:v>
                </c:pt>
                <c:pt idx="18">
                  <c:v>22.353937508051079</c:v>
                </c:pt>
                <c:pt idx="19">
                  <c:v>22.284937508051076</c:v>
                </c:pt>
                <c:pt idx="20">
                  <c:v>25.501937508051075</c:v>
                </c:pt>
                <c:pt idx="21">
                  <c:v>24.88093750805108</c:v>
                </c:pt>
                <c:pt idx="22">
                  <c:v>7.5658375080510778</c:v>
                </c:pt>
                <c:pt idx="23">
                  <c:v>7.2895375080510769</c:v>
                </c:pt>
                <c:pt idx="24">
                  <c:v>25.200937508051076</c:v>
                </c:pt>
                <c:pt idx="25">
                  <c:v>24.797937508051078</c:v>
                </c:pt>
                <c:pt idx="26">
                  <c:v>26.776937508051081</c:v>
                </c:pt>
                <c:pt idx="27">
                  <c:v>26.217937508051076</c:v>
                </c:pt>
                <c:pt idx="28">
                  <c:v>29.144137508051081</c:v>
                </c:pt>
                <c:pt idx="29">
                  <c:v>29.573137508051076</c:v>
                </c:pt>
                <c:pt idx="30">
                  <c:v>30.420237508051081</c:v>
                </c:pt>
                <c:pt idx="31">
                  <c:v>29.806437508051079</c:v>
                </c:pt>
                <c:pt idx="32">
                  <c:v>9.8769375080510766</c:v>
                </c:pt>
                <c:pt idx="33">
                  <c:v>9.4759375080510768</c:v>
                </c:pt>
                <c:pt idx="34">
                  <c:v>7.4369375080510771</c:v>
                </c:pt>
                <c:pt idx="35">
                  <c:v>6.1339375080510772</c:v>
                </c:pt>
              </c:numCache>
            </c:numRef>
          </c:xVal>
          <c:yVal>
            <c:numRef>
              <c:f>'M-R data'!$O$10:$O$45</c:f>
              <c:numCache>
                <c:formatCode>0.00</c:formatCode>
                <c:ptCount val="36"/>
                <c:pt idx="0">
                  <c:v>0</c:v>
                </c:pt>
                <c:pt idx="1">
                  <c:v>0.28956000000000004</c:v>
                </c:pt>
                <c:pt idx="2">
                  <c:v>0.54254400000000003</c:v>
                </c:pt>
                <c:pt idx="3">
                  <c:v>0.54051199999999999</c:v>
                </c:pt>
                <c:pt idx="4">
                  <c:v>0.72643999999999997</c:v>
                </c:pt>
                <c:pt idx="5">
                  <c:v>0.72542399999999996</c:v>
                </c:pt>
                <c:pt idx="6">
                  <c:v>0.10972800000000002</c:v>
                </c:pt>
                <c:pt idx="7">
                  <c:v>9.6520000000000009E-2</c:v>
                </c:pt>
                <c:pt idx="8">
                  <c:v>0.84226400000000001</c:v>
                </c:pt>
                <c:pt idx="9">
                  <c:v>0.81787999999999994</c:v>
                </c:pt>
                <c:pt idx="10">
                  <c:v>0.96926400000000013</c:v>
                </c:pt>
                <c:pt idx="11">
                  <c:v>0.93268800000000007</c:v>
                </c:pt>
                <c:pt idx="12">
                  <c:v>1.143</c:v>
                </c:pt>
                <c:pt idx="13">
                  <c:v>1.0993120000000001</c:v>
                </c:pt>
                <c:pt idx="14">
                  <c:v>1.3004800000000001</c:v>
                </c:pt>
                <c:pt idx="15">
                  <c:v>1.2425680000000001</c:v>
                </c:pt>
                <c:pt idx="16">
                  <c:v>7.6200000000000018E-2</c:v>
                </c:pt>
                <c:pt idx="17">
                  <c:v>9.5504000000000006E-2</c:v>
                </c:pt>
                <c:pt idx="18">
                  <c:v>1.3238480000000001</c:v>
                </c:pt>
                <c:pt idx="19">
                  <c:v>1.250696</c:v>
                </c:pt>
                <c:pt idx="20">
                  <c:v>1.4203680000000001</c:v>
                </c:pt>
                <c:pt idx="21">
                  <c:v>1.3299440000000002</c:v>
                </c:pt>
                <c:pt idx="22">
                  <c:v>5.4864000000000024E-2</c:v>
                </c:pt>
                <c:pt idx="23">
                  <c:v>6.6040000000000001E-2</c:v>
                </c:pt>
                <c:pt idx="24">
                  <c:v>1.3797280000000001</c:v>
                </c:pt>
                <c:pt idx="25">
                  <c:v>1.308608</c:v>
                </c:pt>
                <c:pt idx="26">
                  <c:v>1.4427200000000002</c:v>
                </c:pt>
                <c:pt idx="27">
                  <c:v>1.3665200000000002</c:v>
                </c:pt>
                <c:pt idx="28">
                  <c:v>1.5808960000000001</c:v>
                </c:pt>
                <c:pt idx="29">
                  <c:v>1.5636240000000001</c:v>
                </c:pt>
                <c:pt idx="30">
                  <c:v>1.6245840000000003</c:v>
                </c:pt>
                <c:pt idx="31">
                  <c:v>1.4569440000000002</c:v>
                </c:pt>
                <c:pt idx="32">
                  <c:v>8.9408000000000001E-2</c:v>
                </c:pt>
                <c:pt idx="33">
                  <c:v>8.636000000000002E-2</c:v>
                </c:pt>
                <c:pt idx="34">
                  <c:v>3.048E-2</c:v>
                </c:pt>
                <c:pt idx="35">
                  <c:v>3.1496000000000003E-2</c:v>
                </c:pt>
              </c:numCache>
            </c:numRef>
          </c:yVal>
          <c:smooth val="0"/>
        </c:ser>
        <c:ser>
          <c:idx val="2"/>
          <c:order val="2"/>
          <c:tx>
            <c:v>First Failure</c:v>
          </c:tx>
          <c:spPr>
            <a:ln>
              <a:noFill/>
            </a:ln>
          </c:spPr>
          <c:marker>
            <c:symbol val="circle"/>
            <c:size val="11"/>
            <c:spPr>
              <a:solidFill>
                <a:schemeClr val="tx1"/>
              </a:solidFill>
            </c:spPr>
          </c:marker>
          <c:xVal>
            <c:numRef>
              <c:f>('M-R data'!$G$20,'M-R data'!$Q$20)</c:f>
              <c:numCache>
                <c:formatCode>0.00</c:formatCode>
                <c:ptCount val="2"/>
                <c:pt idx="0">
                  <c:v>13.65319358326496</c:v>
                </c:pt>
                <c:pt idx="1">
                  <c:v>12.873937508051077</c:v>
                </c:pt>
              </c:numCache>
            </c:numRef>
          </c:xVal>
          <c:yVal>
            <c:numRef>
              <c:f>('M-R data'!$E$20,'M-R data'!$O$20)</c:f>
              <c:numCache>
                <c:formatCode>0.00</c:formatCode>
                <c:ptCount val="2"/>
                <c:pt idx="0">
                  <c:v>0.94284800000000002</c:v>
                </c:pt>
                <c:pt idx="1">
                  <c:v>0.96926400000000013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8003712"/>
        <c:axId val="218006272"/>
      </c:scatterChart>
      <c:valAx>
        <c:axId val="218003712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Joint Rotation  (mrad)</a:t>
                </a:r>
              </a:p>
            </c:rich>
          </c:tx>
          <c:layout>
            <c:manualLayout>
              <c:xMode val="edge"/>
              <c:yMode val="edge"/>
              <c:x val="0.39898096816732403"/>
              <c:y val="0.9051291241421838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218006272"/>
        <c:crosses val="autoZero"/>
        <c:crossBetween val="midCat"/>
        <c:majorUnit val="10"/>
      </c:valAx>
      <c:valAx>
        <c:axId val="218006272"/>
        <c:scaling>
          <c:orientation val="minMax"/>
          <c:max val="2.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Moment  (kNm)</a:t>
                </a:r>
              </a:p>
            </c:rich>
          </c:tx>
          <c:layout>
            <c:manualLayout>
              <c:xMode val="edge"/>
              <c:yMode val="edge"/>
              <c:x val="4.0960809428597783E-3"/>
              <c:y val="0.241808710104075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218003712"/>
        <c:crosses val="autoZero"/>
        <c:crossBetween val="midCat"/>
        <c:majorUnit val="0.5"/>
      </c:valAx>
    </c:plotArea>
    <c:legend>
      <c:legendPos val="r"/>
      <c:layout>
        <c:manualLayout>
          <c:xMode val="edge"/>
          <c:yMode val="edge"/>
          <c:x val="0.18098861547518741"/>
          <c:y val="6.9025157672368789E-2"/>
          <c:w val="0.24556005252444413"/>
          <c:h val="0.2540578336804266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2400">
          <a:latin typeface="Times New Roman" pitchFamily="18" charset="0"/>
          <a:cs typeface="Times New Roman" pitchFamily="18" charset="0"/>
        </a:defRPr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GB"/>
              <a:t>Wmj254_2M16_FC1.3 (Slip Compensated)</a:t>
            </a:r>
          </a:p>
        </c:rich>
      </c:tx>
      <c:layout>
        <c:manualLayout>
          <c:xMode val="edge"/>
          <c:yMode val="edge"/>
          <c:x val="0.27077298960369539"/>
          <c:y val="1.671179894126808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140214118599719"/>
          <c:y val="8.9956521360097352E-2"/>
          <c:w val="0.84973758204794148"/>
          <c:h val="0.73579155781106365"/>
        </c:manualLayout>
      </c:layout>
      <c:scatterChart>
        <c:scatterStyle val="smoothMarker"/>
        <c:varyColors val="0"/>
        <c:ser>
          <c:idx val="0"/>
          <c:order val="0"/>
          <c:tx>
            <c:v>wmj254_2M16_FC1.3 (Slip Compensated)</c:v>
          </c:tx>
          <c:marker>
            <c:symbol val="none"/>
          </c:marker>
          <c:xVal>
            <c:numRef>
              <c:f>'M-R data'!$G$10:$G$45</c:f>
              <c:numCache>
                <c:formatCode>0.00</c:formatCode>
                <c:ptCount val="36"/>
                <c:pt idx="0">
                  <c:v>1E-3</c:v>
                </c:pt>
                <c:pt idx="1">
                  <c:v>2.2525000000813802</c:v>
                </c:pt>
                <c:pt idx="2">
                  <c:v>5.8472513493936953</c:v>
                </c:pt>
                <c:pt idx="3">
                  <c:v>6.0967515144526665</c:v>
                </c:pt>
                <c:pt idx="4">
                  <c:v>8.8961907339670603</c:v>
                </c:pt>
                <c:pt idx="5">
                  <c:v>9.2940661025238889</c:v>
                </c:pt>
                <c:pt idx="6">
                  <c:v>2.9770031985590424</c:v>
                </c:pt>
                <c:pt idx="7">
                  <c:v>2.670815663410421</c:v>
                </c:pt>
                <c:pt idx="8">
                  <c:v>11.206442563199325</c:v>
                </c:pt>
                <c:pt idx="9">
                  <c:v>11.449255015433728</c:v>
                </c:pt>
                <c:pt idx="10">
                  <c:v>13.65319358326496</c:v>
                </c:pt>
                <c:pt idx="11">
                  <c:v>13.792393583264959</c:v>
                </c:pt>
                <c:pt idx="12">
                  <c:v>17.560193583264962</c:v>
                </c:pt>
                <c:pt idx="13">
                  <c:v>17.789193583264961</c:v>
                </c:pt>
                <c:pt idx="14">
                  <c:v>24.20419358326496</c:v>
                </c:pt>
                <c:pt idx="15">
                  <c:v>24.70419358326496</c:v>
                </c:pt>
                <c:pt idx="16">
                  <c:v>7.2441935832649573</c:v>
                </c:pt>
                <c:pt idx="17">
                  <c:v>7.0911935832649586</c:v>
                </c:pt>
                <c:pt idx="18">
                  <c:v>25.843193583264959</c:v>
                </c:pt>
                <c:pt idx="19">
                  <c:v>26.375193583264963</c:v>
                </c:pt>
                <c:pt idx="20">
                  <c:v>35.346493583264959</c:v>
                </c:pt>
                <c:pt idx="21">
                  <c:v>36.629893583264959</c:v>
                </c:pt>
                <c:pt idx="22">
                  <c:v>11.626193583264957</c:v>
                </c:pt>
                <c:pt idx="23">
                  <c:v>11.075893583264959</c:v>
                </c:pt>
                <c:pt idx="24">
                  <c:v>38.689193583264952</c:v>
                </c:pt>
                <c:pt idx="25">
                  <c:v>39.466193583264953</c:v>
                </c:pt>
                <c:pt idx="26">
                  <c:v>46.182193583264954</c:v>
                </c:pt>
                <c:pt idx="27">
                  <c:v>47.102193583264956</c:v>
                </c:pt>
                <c:pt idx="28">
                  <c:v>52.935193583264954</c:v>
                </c:pt>
                <c:pt idx="29">
                  <c:v>60.055193583264959</c:v>
                </c:pt>
                <c:pt idx="30">
                  <c:v>63.807193583264954</c:v>
                </c:pt>
                <c:pt idx="31">
                  <c:v>65.077193583264972</c:v>
                </c:pt>
                <c:pt idx="32">
                  <c:v>27.516793583264963</c:v>
                </c:pt>
                <c:pt idx="33">
                  <c:v>25.877193583264958</c:v>
                </c:pt>
                <c:pt idx="34">
                  <c:v>18.241993583264961</c:v>
                </c:pt>
                <c:pt idx="35">
                  <c:v>18.570893583264958</c:v>
                </c:pt>
              </c:numCache>
            </c:numRef>
          </c:xVal>
          <c:yVal>
            <c:numRef>
              <c:f>'M-R data'!$E$10:$E$45</c:f>
              <c:numCache>
                <c:formatCode>0.00</c:formatCode>
                <c:ptCount val="36"/>
                <c:pt idx="0">
                  <c:v>0</c:v>
                </c:pt>
                <c:pt idx="1">
                  <c:v>0.25806400000000002</c:v>
                </c:pt>
                <c:pt idx="2">
                  <c:v>0.51307999999999998</c:v>
                </c:pt>
                <c:pt idx="3">
                  <c:v>0.51003200000000004</c:v>
                </c:pt>
                <c:pt idx="4">
                  <c:v>0.70307199999999992</c:v>
                </c:pt>
                <c:pt idx="5">
                  <c:v>0.69900799999999996</c:v>
                </c:pt>
                <c:pt idx="6">
                  <c:v>7.2136000000000006E-2</c:v>
                </c:pt>
                <c:pt idx="7">
                  <c:v>5.9943999999999997E-2</c:v>
                </c:pt>
                <c:pt idx="8">
                  <c:v>0.82092799999999999</c:v>
                </c:pt>
                <c:pt idx="9">
                  <c:v>0.78739999999999999</c:v>
                </c:pt>
                <c:pt idx="10">
                  <c:v>0.94284800000000002</c:v>
                </c:pt>
                <c:pt idx="11">
                  <c:v>0.89712799999999993</c:v>
                </c:pt>
                <c:pt idx="12">
                  <c:v>1.1104880000000001</c:v>
                </c:pt>
                <c:pt idx="13">
                  <c:v>1.0657840000000001</c:v>
                </c:pt>
                <c:pt idx="14">
                  <c:v>1.2710160000000001</c:v>
                </c:pt>
                <c:pt idx="15">
                  <c:v>1.210056</c:v>
                </c:pt>
                <c:pt idx="16">
                  <c:v>4.1656000000000012E-2</c:v>
                </c:pt>
                <c:pt idx="17">
                  <c:v>5.8927999999999994E-2</c:v>
                </c:pt>
                <c:pt idx="18">
                  <c:v>1.3025120000000001</c:v>
                </c:pt>
                <c:pt idx="19">
                  <c:v>1.2252960000000002</c:v>
                </c:pt>
                <c:pt idx="20">
                  <c:v>1.3939520000000001</c:v>
                </c:pt>
                <c:pt idx="21">
                  <c:v>1.3004800000000001</c:v>
                </c:pt>
                <c:pt idx="22">
                  <c:v>1.0160000000000009E-2</c:v>
                </c:pt>
                <c:pt idx="23">
                  <c:v>2.4383999999999992E-2</c:v>
                </c:pt>
                <c:pt idx="24">
                  <c:v>1.3522960000000002</c:v>
                </c:pt>
                <c:pt idx="25">
                  <c:v>1.2811760000000001</c:v>
                </c:pt>
                <c:pt idx="26">
                  <c:v>1.4264640000000002</c:v>
                </c:pt>
                <c:pt idx="27">
                  <c:v>1.3390880000000001</c:v>
                </c:pt>
                <c:pt idx="28">
                  <c:v>1.5544800000000001</c:v>
                </c:pt>
                <c:pt idx="29">
                  <c:v>1.5402560000000001</c:v>
                </c:pt>
                <c:pt idx="30">
                  <c:v>1.603248</c:v>
                </c:pt>
                <c:pt idx="31">
                  <c:v>1.4650720000000002</c:v>
                </c:pt>
                <c:pt idx="32">
                  <c:v>4.7752000000000017E-2</c:v>
                </c:pt>
                <c:pt idx="33">
                  <c:v>4.4704000000000015E-2</c:v>
                </c:pt>
                <c:pt idx="34">
                  <c:v>2.032E-3</c:v>
                </c:pt>
                <c:pt idx="35">
                  <c:v>1.524E-3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8621056"/>
        <c:axId val="218622976"/>
      </c:scatterChart>
      <c:valAx>
        <c:axId val="218621056"/>
        <c:scaling>
          <c:orientation val="minMax"/>
          <c:max val="7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Left Joint</a:t>
                </a:r>
                <a:r>
                  <a:rPr lang="en-GB" sz="2000" baseline="0"/>
                  <a:t> Rotation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8942344596731787"/>
              <c:y val="0.92184092308345311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218622976"/>
        <c:crosses val="autoZero"/>
        <c:crossBetween val="midCat"/>
        <c:minorUnit val="1"/>
      </c:valAx>
      <c:valAx>
        <c:axId val="218622976"/>
        <c:scaling>
          <c:orientation val="minMax"/>
          <c:max val="2.5"/>
          <c:min val="0"/>
        </c:scaling>
        <c:delete val="0"/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</a:t>
                </a:r>
                <a:r>
                  <a:rPr lang="en-GB" sz="2000" baseline="0"/>
                  <a:t>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1.3824219427808681E-2"/>
              <c:y val="0.31781268869652457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218621056"/>
        <c:crosses val="autoZero"/>
        <c:crossBetween val="midCat"/>
        <c:majorUnit val="0.5"/>
      </c:valAx>
    </c:plotArea>
    <c:plotVisOnly val="1"/>
    <c:dispBlanksAs val="gap"/>
    <c:showDLblsOverMax val="0"/>
  </c:chart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GB"/>
              <a:t>Wmj254_2M16_FC1.3 (Slip Compensated)</a:t>
            </a:r>
          </a:p>
        </c:rich>
      </c:tx>
      <c:layout>
        <c:manualLayout>
          <c:xMode val="edge"/>
          <c:yMode val="edge"/>
          <c:x val="0.27077298960369545"/>
          <c:y val="1.67117989412680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140214118599719"/>
          <c:y val="8.9956521360097394E-2"/>
          <c:w val="0.84973758204794148"/>
          <c:h val="0.73579155781106365"/>
        </c:manualLayout>
      </c:layout>
      <c:scatterChart>
        <c:scatterStyle val="smoothMarker"/>
        <c:varyColors val="0"/>
        <c:ser>
          <c:idx val="0"/>
          <c:order val="0"/>
          <c:tx>
            <c:v>wmj254_2M16_FC1.3 (Slip Compensated)</c:v>
          </c:tx>
          <c:marker>
            <c:symbol val="none"/>
          </c:marker>
          <c:xVal>
            <c:numRef>
              <c:f>'M-R data'!$Q$10:$Q$45</c:f>
              <c:numCache>
                <c:formatCode>0.00</c:formatCode>
                <c:ptCount val="36"/>
                <c:pt idx="0">
                  <c:v>1E-3</c:v>
                </c:pt>
                <c:pt idx="1">
                  <c:v>2.0677375080510769</c:v>
                </c:pt>
                <c:pt idx="2">
                  <c:v>5.2269375080510772</c:v>
                </c:pt>
                <c:pt idx="3">
                  <c:v>5.5229375080510774</c:v>
                </c:pt>
                <c:pt idx="4">
                  <c:v>8.0570375080510761</c:v>
                </c:pt>
                <c:pt idx="5">
                  <c:v>8.408137508051075</c:v>
                </c:pt>
                <c:pt idx="6">
                  <c:v>2.8986375080510771</c:v>
                </c:pt>
                <c:pt idx="7">
                  <c:v>2.4305375080510769</c:v>
                </c:pt>
                <c:pt idx="8">
                  <c:v>10.347937508051077</c:v>
                </c:pt>
                <c:pt idx="9">
                  <c:v>10.556937508051076</c:v>
                </c:pt>
                <c:pt idx="10">
                  <c:v>12.873937508051077</c:v>
                </c:pt>
                <c:pt idx="11">
                  <c:v>13.091937508051076</c:v>
                </c:pt>
                <c:pt idx="12">
                  <c:v>16.987137508051077</c:v>
                </c:pt>
                <c:pt idx="13">
                  <c:v>17.251937508051078</c:v>
                </c:pt>
                <c:pt idx="14">
                  <c:v>21.696937508051079</c:v>
                </c:pt>
                <c:pt idx="15">
                  <c:v>21.564937508051077</c:v>
                </c:pt>
                <c:pt idx="16">
                  <c:v>6.6992375080510769</c:v>
                </c:pt>
                <c:pt idx="17">
                  <c:v>6.5022375080510768</c:v>
                </c:pt>
                <c:pt idx="18">
                  <c:v>22.353937508051079</c:v>
                </c:pt>
                <c:pt idx="19">
                  <c:v>22.284937508051076</c:v>
                </c:pt>
                <c:pt idx="20">
                  <c:v>25.501937508051075</c:v>
                </c:pt>
                <c:pt idx="21">
                  <c:v>24.88093750805108</c:v>
                </c:pt>
                <c:pt idx="22">
                  <c:v>7.5658375080510778</c:v>
                </c:pt>
                <c:pt idx="23">
                  <c:v>7.2895375080510769</c:v>
                </c:pt>
                <c:pt idx="24">
                  <c:v>25.200937508051076</c:v>
                </c:pt>
                <c:pt idx="25">
                  <c:v>24.797937508051078</c:v>
                </c:pt>
                <c:pt idx="26">
                  <c:v>26.776937508051081</c:v>
                </c:pt>
                <c:pt idx="27">
                  <c:v>26.217937508051076</c:v>
                </c:pt>
                <c:pt idx="28">
                  <c:v>29.144137508051081</c:v>
                </c:pt>
                <c:pt idx="29">
                  <c:v>29.573137508051076</c:v>
                </c:pt>
                <c:pt idx="30">
                  <c:v>30.420237508051081</c:v>
                </c:pt>
                <c:pt idx="31">
                  <c:v>29.806437508051079</c:v>
                </c:pt>
                <c:pt idx="32">
                  <c:v>9.8769375080510766</c:v>
                </c:pt>
                <c:pt idx="33">
                  <c:v>9.4759375080510768</c:v>
                </c:pt>
                <c:pt idx="34">
                  <c:v>7.4369375080510771</c:v>
                </c:pt>
                <c:pt idx="35">
                  <c:v>6.1339375080510772</c:v>
                </c:pt>
              </c:numCache>
            </c:numRef>
          </c:xVal>
          <c:yVal>
            <c:numRef>
              <c:f>'M-R data'!$O$10:$O$45</c:f>
              <c:numCache>
                <c:formatCode>0.00</c:formatCode>
                <c:ptCount val="36"/>
                <c:pt idx="0">
                  <c:v>0</c:v>
                </c:pt>
                <c:pt idx="1">
                  <c:v>0.28956000000000004</c:v>
                </c:pt>
                <c:pt idx="2">
                  <c:v>0.54254400000000003</c:v>
                </c:pt>
                <c:pt idx="3">
                  <c:v>0.54051199999999999</c:v>
                </c:pt>
                <c:pt idx="4">
                  <c:v>0.72643999999999997</c:v>
                </c:pt>
                <c:pt idx="5">
                  <c:v>0.72542399999999996</c:v>
                </c:pt>
                <c:pt idx="6">
                  <c:v>0.10972800000000002</c:v>
                </c:pt>
                <c:pt idx="7">
                  <c:v>9.6520000000000009E-2</c:v>
                </c:pt>
                <c:pt idx="8">
                  <c:v>0.84226400000000001</c:v>
                </c:pt>
                <c:pt idx="9">
                  <c:v>0.81787999999999994</c:v>
                </c:pt>
                <c:pt idx="10">
                  <c:v>0.96926400000000013</c:v>
                </c:pt>
                <c:pt idx="11">
                  <c:v>0.93268800000000007</c:v>
                </c:pt>
                <c:pt idx="12">
                  <c:v>1.143</c:v>
                </c:pt>
                <c:pt idx="13">
                  <c:v>1.0993120000000001</c:v>
                </c:pt>
                <c:pt idx="14">
                  <c:v>1.3004800000000001</c:v>
                </c:pt>
                <c:pt idx="15">
                  <c:v>1.2425680000000001</c:v>
                </c:pt>
                <c:pt idx="16">
                  <c:v>7.6200000000000018E-2</c:v>
                </c:pt>
                <c:pt idx="17">
                  <c:v>9.5504000000000006E-2</c:v>
                </c:pt>
                <c:pt idx="18">
                  <c:v>1.3238480000000001</c:v>
                </c:pt>
                <c:pt idx="19">
                  <c:v>1.250696</c:v>
                </c:pt>
                <c:pt idx="20">
                  <c:v>1.4203680000000001</c:v>
                </c:pt>
                <c:pt idx="21">
                  <c:v>1.3299440000000002</c:v>
                </c:pt>
                <c:pt idx="22">
                  <c:v>5.4864000000000024E-2</c:v>
                </c:pt>
                <c:pt idx="23">
                  <c:v>6.6040000000000001E-2</c:v>
                </c:pt>
                <c:pt idx="24">
                  <c:v>1.3797280000000001</c:v>
                </c:pt>
                <c:pt idx="25">
                  <c:v>1.308608</c:v>
                </c:pt>
                <c:pt idx="26">
                  <c:v>1.4427200000000002</c:v>
                </c:pt>
                <c:pt idx="27">
                  <c:v>1.3665200000000002</c:v>
                </c:pt>
                <c:pt idx="28">
                  <c:v>1.5808960000000001</c:v>
                </c:pt>
                <c:pt idx="29">
                  <c:v>1.5636240000000001</c:v>
                </c:pt>
                <c:pt idx="30">
                  <c:v>1.6245840000000003</c:v>
                </c:pt>
                <c:pt idx="31">
                  <c:v>1.4569440000000002</c:v>
                </c:pt>
                <c:pt idx="32">
                  <c:v>8.9408000000000001E-2</c:v>
                </c:pt>
                <c:pt idx="33">
                  <c:v>8.636000000000002E-2</c:v>
                </c:pt>
                <c:pt idx="34">
                  <c:v>3.048E-2</c:v>
                </c:pt>
                <c:pt idx="35">
                  <c:v>3.1496000000000003E-2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9141248"/>
        <c:axId val="219143168"/>
      </c:scatterChart>
      <c:valAx>
        <c:axId val="219141248"/>
        <c:scaling>
          <c:orientation val="minMax"/>
          <c:max val="7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Right Joint</a:t>
                </a:r>
                <a:r>
                  <a:rPr lang="en-GB" sz="2000" baseline="0"/>
                  <a:t> Rotation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8942344596731793"/>
              <c:y val="0.9218409230834532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219143168"/>
        <c:crosses val="autoZero"/>
        <c:crossBetween val="midCat"/>
        <c:minorUnit val="1"/>
      </c:valAx>
      <c:valAx>
        <c:axId val="219143168"/>
        <c:scaling>
          <c:orientation val="minMax"/>
          <c:max val="2.5"/>
          <c:min val="0"/>
        </c:scaling>
        <c:delete val="0"/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</a:t>
                </a:r>
                <a:r>
                  <a:rPr lang="en-GB" sz="2000" baseline="0"/>
                  <a:t>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1.3824219427808681E-2"/>
              <c:y val="0.3178126886965246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219141248"/>
        <c:crosses val="autoZero"/>
        <c:crossBetween val="midCat"/>
        <c:majorUnit val="0.5"/>
      </c:valAx>
    </c:plotArea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266699</xdr:colOff>
      <xdr:row>0</xdr:row>
      <xdr:rowOff>142875</xdr:rowOff>
    </xdr:from>
    <xdr:to>
      <xdr:col>8</xdr:col>
      <xdr:colOff>70950</xdr:colOff>
      <xdr:row>18</xdr:row>
      <xdr:rowOff>38100</xdr:rowOff>
    </xdr:to>
    <xdr:grpSp>
      <xdr:nvGrpSpPr>
        <xdr:cNvPr id="2" name="Group 409"/>
        <xdr:cNvGrpSpPr>
          <a:grpSpLocks/>
        </xdr:cNvGrpSpPr>
      </xdr:nvGrpSpPr>
      <xdr:grpSpPr bwMode="auto">
        <a:xfrm>
          <a:off x="266699" y="142875"/>
          <a:ext cx="5062051" cy="3324225"/>
          <a:chOff x="2439" y="675"/>
          <a:chExt cx="7245" cy="5142"/>
        </a:xfrm>
      </xdr:grpSpPr>
      <xdr:sp macro="" textlink="">
        <xdr:nvSpPr>
          <xdr:cNvPr id="3" name="AutoShape 612"/>
          <xdr:cNvSpPr>
            <a:spLocks noChangeShapeType="1"/>
          </xdr:cNvSpPr>
        </xdr:nvSpPr>
        <xdr:spPr bwMode="auto">
          <a:xfrm flipV="1">
            <a:off x="5727" y="971"/>
            <a:ext cx="0" cy="19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" name="AutoShape 611"/>
          <xdr:cNvSpPr>
            <a:spLocks noChangeShapeType="1"/>
          </xdr:cNvSpPr>
        </xdr:nvSpPr>
        <xdr:spPr bwMode="auto">
          <a:xfrm>
            <a:off x="2439" y="2977"/>
            <a:ext cx="7245" cy="13"/>
          </a:xfrm>
          <a:prstGeom prst="straightConnector1">
            <a:avLst/>
          </a:prstGeom>
          <a:noFill/>
          <a:ln w="9525">
            <a:solidFill>
              <a:srgbClr val="000000"/>
            </a:solidFill>
            <a:prstDash val="lg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" name="Text Box 610"/>
          <xdr:cNvSpPr txBox="1">
            <a:spLocks noChangeArrowheads="1"/>
          </xdr:cNvSpPr>
        </xdr:nvSpPr>
        <xdr:spPr bwMode="auto">
          <a:xfrm>
            <a:off x="7492" y="3668"/>
            <a:ext cx="901" cy="36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Load cell</a:t>
            </a:r>
            <a:endParaRPr lang="en-GB"/>
          </a:p>
        </xdr:txBody>
      </xdr:sp>
      <xdr:sp macro="" textlink="">
        <xdr:nvSpPr>
          <xdr:cNvPr id="6" name="Text Box 609"/>
          <xdr:cNvSpPr txBox="1">
            <a:spLocks noChangeArrowheads="1"/>
          </xdr:cNvSpPr>
        </xdr:nvSpPr>
        <xdr:spPr bwMode="auto">
          <a:xfrm>
            <a:off x="6983" y="4391"/>
            <a:ext cx="1312" cy="44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Hydraulic jack</a:t>
            </a:r>
            <a:endParaRPr lang="en-GB"/>
          </a:p>
        </xdr:txBody>
      </xdr:sp>
      <xdr:sp macro="" textlink="">
        <xdr:nvSpPr>
          <xdr:cNvPr id="7" name="Text Box 608"/>
          <xdr:cNvSpPr txBox="1">
            <a:spLocks noChangeArrowheads="1"/>
          </xdr:cNvSpPr>
        </xdr:nvSpPr>
        <xdr:spPr bwMode="auto">
          <a:xfrm>
            <a:off x="4365" y="3831"/>
            <a:ext cx="306" cy="56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36000" tIns="36000" rIns="36000" bIns="36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1094</a:t>
            </a:r>
            <a:endParaRPr lang="en-GB"/>
          </a:p>
        </xdr:txBody>
      </xdr:sp>
      <xdr:sp macro="" textlink="">
        <xdr:nvSpPr>
          <xdr:cNvPr id="8" name="Text Box 607"/>
          <xdr:cNvSpPr txBox="1">
            <a:spLocks noChangeArrowheads="1"/>
          </xdr:cNvSpPr>
        </xdr:nvSpPr>
        <xdr:spPr bwMode="auto">
          <a:xfrm>
            <a:off x="4365" y="1747"/>
            <a:ext cx="306" cy="49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36000" tIns="36000" rIns="36000" bIns="36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406</a:t>
            </a:r>
            <a:endParaRPr lang="en-GB"/>
          </a:p>
        </xdr:txBody>
      </xdr:sp>
      <xdr:sp macro="" textlink="">
        <xdr:nvSpPr>
          <xdr:cNvPr id="9" name="Text Box 606"/>
          <xdr:cNvSpPr txBox="1">
            <a:spLocks noChangeArrowheads="1"/>
          </xdr:cNvSpPr>
        </xdr:nvSpPr>
        <xdr:spPr bwMode="auto">
          <a:xfrm>
            <a:off x="3918" y="774"/>
            <a:ext cx="599" cy="31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1500</a:t>
            </a:r>
            <a:endParaRPr lang="en-GB"/>
          </a:p>
        </xdr:txBody>
      </xdr:sp>
      <xdr:sp macro="" textlink="">
        <xdr:nvSpPr>
          <xdr:cNvPr id="10" name="Text Box 605"/>
          <xdr:cNvSpPr txBox="1">
            <a:spLocks noChangeArrowheads="1"/>
          </xdr:cNvSpPr>
        </xdr:nvSpPr>
        <xdr:spPr bwMode="auto">
          <a:xfrm>
            <a:off x="7357" y="757"/>
            <a:ext cx="617" cy="37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1016</a:t>
            </a:r>
            <a:endParaRPr lang="en-GB"/>
          </a:p>
        </xdr:txBody>
      </xdr:sp>
      <xdr:sp macro="" textlink="">
        <xdr:nvSpPr>
          <xdr:cNvPr id="11" name="Rectangle 604"/>
          <xdr:cNvSpPr>
            <a:spLocks noChangeArrowheads="1"/>
          </xdr:cNvSpPr>
        </xdr:nvSpPr>
        <xdr:spPr bwMode="auto">
          <a:xfrm>
            <a:off x="5885" y="5460"/>
            <a:ext cx="400" cy="21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2" name="Rectangle 603"/>
          <xdr:cNvSpPr>
            <a:spLocks noChangeArrowheads="1"/>
          </xdr:cNvSpPr>
        </xdr:nvSpPr>
        <xdr:spPr bwMode="auto">
          <a:xfrm>
            <a:off x="5957" y="5306"/>
            <a:ext cx="252" cy="5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3" name="Rectangle 602"/>
          <xdr:cNvSpPr>
            <a:spLocks noChangeArrowheads="1"/>
          </xdr:cNvSpPr>
        </xdr:nvSpPr>
        <xdr:spPr bwMode="auto">
          <a:xfrm>
            <a:off x="5957" y="5409"/>
            <a:ext cx="252" cy="51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14" name="Group 595"/>
          <xdr:cNvGrpSpPr>
            <a:grpSpLocks/>
          </xdr:cNvGrpSpPr>
        </xdr:nvGrpSpPr>
        <xdr:grpSpPr bwMode="auto">
          <a:xfrm>
            <a:off x="5756" y="1320"/>
            <a:ext cx="655" cy="3956"/>
            <a:chOff x="5661" y="1611"/>
            <a:chExt cx="728" cy="4394"/>
          </a:xfrm>
        </xdr:grpSpPr>
        <xdr:sp macro="" textlink="">
          <xdr:nvSpPr>
            <xdr:cNvPr id="200" name="Line 601"/>
            <xdr:cNvSpPr>
              <a:spLocks noChangeShapeType="1"/>
            </xdr:cNvSpPr>
          </xdr:nvSpPr>
          <xdr:spPr bwMode="auto">
            <a:xfrm>
              <a:off x="56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1" name="Line 600"/>
            <xdr:cNvSpPr>
              <a:spLocks noChangeShapeType="1"/>
            </xdr:cNvSpPr>
          </xdr:nvSpPr>
          <xdr:spPr bwMode="auto">
            <a:xfrm>
              <a:off x="56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2" name="Line 599"/>
            <xdr:cNvSpPr>
              <a:spLocks noChangeShapeType="1"/>
            </xdr:cNvSpPr>
          </xdr:nvSpPr>
          <xdr:spPr bwMode="auto">
            <a:xfrm>
              <a:off x="5661" y="1611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3" name="Line 598"/>
            <xdr:cNvSpPr>
              <a:spLocks noChangeShapeType="1"/>
            </xdr:cNvSpPr>
          </xdr:nvSpPr>
          <xdr:spPr bwMode="auto">
            <a:xfrm>
              <a:off x="63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4" name="Line 597"/>
            <xdr:cNvSpPr>
              <a:spLocks noChangeShapeType="1"/>
            </xdr:cNvSpPr>
          </xdr:nvSpPr>
          <xdr:spPr bwMode="auto">
            <a:xfrm>
              <a:off x="63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5" name="Line 596"/>
            <xdr:cNvSpPr>
              <a:spLocks noChangeShapeType="1"/>
            </xdr:cNvSpPr>
          </xdr:nvSpPr>
          <xdr:spPr bwMode="auto">
            <a:xfrm>
              <a:off x="5669" y="6005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5" name="Line 594"/>
          <xdr:cNvSpPr>
            <a:spLocks noChangeShapeType="1"/>
          </xdr:cNvSpPr>
        </xdr:nvSpPr>
        <xdr:spPr bwMode="auto">
          <a:xfrm>
            <a:off x="4675" y="1320"/>
            <a:ext cx="0" cy="1659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" name="Line 593"/>
          <xdr:cNvSpPr>
            <a:spLocks noChangeShapeType="1"/>
          </xdr:cNvSpPr>
        </xdr:nvSpPr>
        <xdr:spPr bwMode="auto">
          <a:xfrm rot="-5400000">
            <a:off x="3584" y="3174"/>
            <a:ext cx="499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7" name="Group 586"/>
          <xdr:cNvGrpSpPr>
            <a:grpSpLocks/>
          </xdr:cNvGrpSpPr>
        </xdr:nvGrpSpPr>
        <xdr:grpSpPr bwMode="auto">
          <a:xfrm rot="16200000">
            <a:off x="7639" y="1450"/>
            <a:ext cx="656" cy="3062"/>
            <a:chOff x="5661" y="1611"/>
            <a:chExt cx="728" cy="4394"/>
          </a:xfrm>
        </xdr:grpSpPr>
        <xdr:sp macro="" textlink="">
          <xdr:nvSpPr>
            <xdr:cNvPr id="194" name="Line 592"/>
            <xdr:cNvSpPr>
              <a:spLocks noChangeShapeType="1"/>
            </xdr:cNvSpPr>
          </xdr:nvSpPr>
          <xdr:spPr bwMode="auto">
            <a:xfrm>
              <a:off x="56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5" name="Line 591"/>
            <xdr:cNvSpPr>
              <a:spLocks noChangeShapeType="1"/>
            </xdr:cNvSpPr>
          </xdr:nvSpPr>
          <xdr:spPr bwMode="auto">
            <a:xfrm>
              <a:off x="56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6" name="Line 590"/>
            <xdr:cNvSpPr>
              <a:spLocks noChangeShapeType="1"/>
            </xdr:cNvSpPr>
          </xdr:nvSpPr>
          <xdr:spPr bwMode="auto">
            <a:xfrm>
              <a:off x="5661" y="1611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7" name="Line 589"/>
            <xdr:cNvSpPr>
              <a:spLocks noChangeShapeType="1"/>
            </xdr:cNvSpPr>
          </xdr:nvSpPr>
          <xdr:spPr bwMode="auto">
            <a:xfrm>
              <a:off x="63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8" name="Line 588"/>
            <xdr:cNvSpPr>
              <a:spLocks noChangeShapeType="1"/>
            </xdr:cNvSpPr>
          </xdr:nvSpPr>
          <xdr:spPr bwMode="auto">
            <a:xfrm>
              <a:off x="63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9" name="Line 587"/>
            <xdr:cNvSpPr>
              <a:spLocks noChangeShapeType="1"/>
            </xdr:cNvSpPr>
          </xdr:nvSpPr>
          <xdr:spPr bwMode="auto">
            <a:xfrm>
              <a:off x="5669" y="6005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8" name="Line 585"/>
          <xdr:cNvSpPr>
            <a:spLocks noChangeShapeType="1"/>
          </xdr:cNvSpPr>
        </xdr:nvSpPr>
        <xdr:spPr bwMode="auto">
          <a:xfrm>
            <a:off x="6086" y="1073"/>
            <a:ext cx="2945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9" name="Group 568"/>
          <xdr:cNvGrpSpPr>
            <a:grpSpLocks/>
          </xdr:cNvGrpSpPr>
        </xdr:nvGrpSpPr>
        <xdr:grpSpPr bwMode="auto">
          <a:xfrm>
            <a:off x="6413" y="2722"/>
            <a:ext cx="254" cy="518"/>
            <a:chOff x="3654" y="1524"/>
            <a:chExt cx="283" cy="576"/>
          </a:xfrm>
        </xdr:grpSpPr>
        <xdr:sp macro="" textlink="">
          <xdr:nvSpPr>
            <xdr:cNvPr id="178" name="Line 584"/>
            <xdr:cNvSpPr>
              <a:spLocks noChangeShapeType="1"/>
            </xdr:cNvSpPr>
          </xdr:nvSpPr>
          <xdr:spPr bwMode="auto">
            <a:xfrm flipH="1">
              <a:off x="3662" y="1596"/>
              <a:ext cx="160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9" name="Line 583"/>
            <xdr:cNvSpPr>
              <a:spLocks noChangeShapeType="1"/>
            </xdr:cNvSpPr>
          </xdr:nvSpPr>
          <xdr:spPr bwMode="auto">
            <a:xfrm flipH="1">
              <a:off x="3668" y="1808"/>
              <a:ext cx="154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0" name="Line 582"/>
            <xdr:cNvSpPr>
              <a:spLocks noChangeShapeType="1"/>
            </xdr:cNvSpPr>
          </xdr:nvSpPr>
          <xdr:spPr bwMode="auto">
            <a:xfrm flipH="1">
              <a:off x="3656" y="2020"/>
              <a:ext cx="166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1" name="Line 581"/>
            <xdr:cNvSpPr>
              <a:spLocks noChangeShapeType="1"/>
            </xdr:cNvSpPr>
          </xdr:nvSpPr>
          <xdr:spPr bwMode="auto">
            <a:xfrm>
              <a:off x="3780" y="1554"/>
              <a:ext cx="0" cy="502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82" name="Group 569"/>
            <xdr:cNvGrpSpPr>
              <a:grpSpLocks/>
            </xdr:cNvGrpSpPr>
          </xdr:nvGrpSpPr>
          <xdr:grpSpPr bwMode="auto">
            <a:xfrm>
              <a:off x="3654" y="1524"/>
              <a:ext cx="283" cy="576"/>
              <a:chOff x="2133" y="1524"/>
              <a:chExt cx="283" cy="576"/>
            </a:xfrm>
          </xdr:grpSpPr>
          <xdr:sp macro="" textlink="">
            <xdr:nvSpPr>
              <xdr:cNvPr id="183" name="Line 580"/>
              <xdr:cNvSpPr>
                <a:spLocks noChangeShapeType="1"/>
              </xdr:cNvSpPr>
            </xdr:nvSpPr>
            <xdr:spPr bwMode="auto">
              <a:xfrm>
                <a:off x="2133" y="1524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4" name="Line 579"/>
              <xdr:cNvSpPr>
                <a:spLocks noChangeShapeType="1"/>
              </xdr:cNvSpPr>
            </xdr:nvSpPr>
            <xdr:spPr bwMode="auto">
              <a:xfrm>
                <a:off x="2416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5" name="Line 578"/>
              <xdr:cNvSpPr>
                <a:spLocks noChangeShapeType="1"/>
              </xdr:cNvSpPr>
            </xdr:nvSpPr>
            <xdr:spPr bwMode="auto">
              <a:xfrm>
                <a:off x="2133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6" name="Line 577"/>
              <xdr:cNvSpPr>
                <a:spLocks noChangeShapeType="1"/>
              </xdr:cNvSpPr>
            </xdr:nvSpPr>
            <xdr:spPr bwMode="auto">
              <a:xfrm>
                <a:off x="2133" y="2100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7" name="Line 576"/>
              <xdr:cNvSpPr>
                <a:spLocks noChangeShapeType="1"/>
              </xdr:cNvSpPr>
            </xdr:nvSpPr>
            <xdr:spPr bwMode="auto">
              <a:xfrm>
                <a:off x="2161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8" name="Oval 575"/>
              <xdr:cNvSpPr>
                <a:spLocks noChangeArrowheads="1"/>
              </xdr:cNvSpPr>
            </xdr:nvSpPr>
            <xdr:spPr bwMode="auto">
              <a:xfrm>
                <a:off x="2245" y="1583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89" name="Oval 574"/>
              <xdr:cNvSpPr>
                <a:spLocks noChangeArrowheads="1"/>
              </xdr:cNvSpPr>
            </xdr:nvSpPr>
            <xdr:spPr bwMode="auto">
              <a:xfrm>
                <a:off x="2245" y="179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90" name="Oval 573"/>
              <xdr:cNvSpPr>
                <a:spLocks noChangeArrowheads="1"/>
              </xdr:cNvSpPr>
            </xdr:nvSpPr>
            <xdr:spPr bwMode="auto">
              <a:xfrm>
                <a:off x="2245" y="200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91" name="Line 572"/>
              <xdr:cNvSpPr>
                <a:spLocks noChangeShapeType="1"/>
              </xdr:cNvSpPr>
            </xdr:nvSpPr>
            <xdr:spPr bwMode="auto">
              <a:xfrm>
                <a:off x="2148" y="1782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92" name="Line 571"/>
              <xdr:cNvSpPr>
                <a:spLocks noChangeShapeType="1"/>
              </xdr:cNvSpPr>
            </xdr:nvSpPr>
            <xdr:spPr bwMode="auto">
              <a:xfrm>
                <a:off x="2148" y="1566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93" name="Line 570"/>
              <xdr:cNvSpPr>
                <a:spLocks noChangeShapeType="1"/>
              </xdr:cNvSpPr>
            </xdr:nvSpPr>
            <xdr:spPr bwMode="auto">
              <a:xfrm>
                <a:off x="2148" y="1998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grpSp>
        <xdr:nvGrpSpPr>
          <xdr:cNvPr id="20" name="Group 551"/>
          <xdr:cNvGrpSpPr>
            <a:grpSpLocks/>
          </xdr:cNvGrpSpPr>
        </xdr:nvGrpSpPr>
        <xdr:grpSpPr bwMode="auto">
          <a:xfrm rot="10800000">
            <a:off x="5496" y="2724"/>
            <a:ext cx="255" cy="519"/>
            <a:chOff x="3654" y="1524"/>
            <a:chExt cx="283" cy="576"/>
          </a:xfrm>
        </xdr:grpSpPr>
        <xdr:sp macro="" textlink="">
          <xdr:nvSpPr>
            <xdr:cNvPr id="162" name="Line 567"/>
            <xdr:cNvSpPr>
              <a:spLocks noChangeShapeType="1"/>
            </xdr:cNvSpPr>
          </xdr:nvSpPr>
          <xdr:spPr bwMode="auto">
            <a:xfrm flipH="1">
              <a:off x="3662" y="1596"/>
              <a:ext cx="160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3" name="Line 566"/>
            <xdr:cNvSpPr>
              <a:spLocks noChangeShapeType="1"/>
            </xdr:cNvSpPr>
          </xdr:nvSpPr>
          <xdr:spPr bwMode="auto">
            <a:xfrm flipH="1">
              <a:off x="3668" y="1808"/>
              <a:ext cx="154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4" name="Line 565"/>
            <xdr:cNvSpPr>
              <a:spLocks noChangeShapeType="1"/>
            </xdr:cNvSpPr>
          </xdr:nvSpPr>
          <xdr:spPr bwMode="auto">
            <a:xfrm flipH="1">
              <a:off x="3656" y="2020"/>
              <a:ext cx="166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5" name="Line 564"/>
            <xdr:cNvSpPr>
              <a:spLocks noChangeShapeType="1"/>
            </xdr:cNvSpPr>
          </xdr:nvSpPr>
          <xdr:spPr bwMode="auto">
            <a:xfrm>
              <a:off x="3780" y="1554"/>
              <a:ext cx="0" cy="502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66" name="Group 552"/>
            <xdr:cNvGrpSpPr>
              <a:grpSpLocks/>
            </xdr:cNvGrpSpPr>
          </xdr:nvGrpSpPr>
          <xdr:grpSpPr bwMode="auto">
            <a:xfrm>
              <a:off x="3654" y="1524"/>
              <a:ext cx="283" cy="576"/>
              <a:chOff x="2133" y="1524"/>
              <a:chExt cx="283" cy="576"/>
            </a:xfrm>
          </xdr:grpSpPr>
          <xdr:sp macro="" textlink="">
            <xdr:nvSpPr>
              <xdr:cNvPr id="167" name="Line 563"/>
              <xdr:cNvSpPr>
                <a:spLocks noChangeShapeType="1"/>
              </xdr:cNvSpPr>
            </xdr:nvSpPr>
            <xdr:spPr bwMode="auto">
              <a:xfrm>
                <a:off x="2133" y="1524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8" name="Line 562"/>
              <xdr:cNvSpPr>
                <a:spLocks noChangeShapeType="1"/>
              </xdr:cNvSpPr>
            </xdr:nvSpPr>
            <xdr:spPr bwMode="auto">
              <a:xfrm>
                <a:off x="2416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9" name="Line 561"/>
              <xdr:cNvSpPr>
                <a:spLocks noChangeShapeType="1"/>
              </xdr:cNvSpPr>
            </xdr:nvSpPr>
            <xdr:spPr bwMode="auto">
              <a:xfrm>
                <a:off x="2133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0" name="Line 560"/>
              <xdr:cNvSpPr>
                <a:spLocks noChangeShapeType="1"/>
              </xdr:cNvSpPr>
            </xdr:nvSpPr>
            <xdr:spPr bwMode="auto">
              <a:xfrm>
                <a:off x="2133" y="2100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1" name="Line 559"/>
              <xdr:cNvSpPr>
                <a:spLocks noChangeShapeType="1"/>
              </xdr:cNvSpPr>
            </xdr:nvSpPr>
            <xdr:spPr bwMode="auto">
              <a:xfrm>
                <a:off x="2161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2" name="Oval 558"/>
              <xdr:cNvSpPr>
                <a:spLocks noChangeArrowheads="1"/>
              </xdr:cNvSpPr>
            </xdr:nvSpPr>
            <xdr:spPr bwMode="auto">
              <a:xfrm>
                <a:off x="2245" y="1583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3" name="Oval 557"/>
              <xdr:cNvSpPr>
                <a:spLocks noChangeArrowheads="1"/>
              </xdr:cNvSpPr>
            </xdr:nvSpPr>
            <xdr:spPr bwMode="auto">
              <a:xfrm>
                <a:off x="2245" y="179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4" name="Oval 556"/>
              <xdr:cNvSpPr>
                <a:spLocks noChangeArrowheads="1"/>
              </xdr:cNvSpPr>
            </xdr:nvSpPr>
            <xdr:spPr bwMode="auto">
              <a:xfrm>
                <a:off x="2245" y="200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5" name="Line 555"/>
              <xdr:cNvSpPr>
                <a:spLocks noChangeShapeType="1"/>
              </xdr:cNvSpPr>
            </xdr:nvSpPr>
            <xdr:spPr bwMode="auto">
              <a:xfrm>
                <a:off x="2148" y="1782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6" name="Line 554"/>
              <xdr:cNvSpPr>
                <a:spLocks noChangeShapeType="1"/>
              </xdr:cNvSpPr>
            </xdr:nvSpPr>
            <xdr:spPr bwMode="auto">
              <a:xfrm>
                <a:off x="2148" y="1566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7" name="Line 553"/>
              <xdr:cNvSpPr>
                <a:spLocks noChangeShapeType="1"/>
              </xdr:cNvSpPr>
            </xdr:nvSpPr>
            <xdr:spPr bwMode="auto">
              <a:xfrm>
                <a:off x="2148" y="1998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grpSp>
        <xdr:nvGrpSpPr>
          <xdr:cNvPr id="21" name="Group 544"/>
          <xdr:cNvGrpSpPr>
            <a:grpSpLocks/>
          </xdr:cNvGrpSpPr>
        </xdr:nvGrpSpPr>
        <xdr:grpSpPr bwMode="auto">
          <a:xfrm rot="16200000">
            <a:off x="3868" y="1447"/>
            <a:ext cx="658" cy="3062"/>
            <a:chOff x="5661" y="1611"/>
            <a:chExt cx="730" cy="4394"/>
          </a:xfrm>
        </xdr:grpSpPr>
        <xdr:sp macro="" textlink="">
          <xdr:nvSpPr>
            <xdr:cNvPr id="156" name="Line 550"/>
            <xdr:cNvSpPr>
              <a:spLocks noChangeShapeType="1"/>
            </xdr:cNvSpPr>
          </xdr:nvSpPr>
          <xdr:spPr bwMode="auto">
            <a:xfrm>
              <a:off x="56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7" name="Line 549"/>
            <xdr:cNvSpPr>
              <a:spLocks noChangeShapeType="1"/>
            </xdr:cNvSpPr>
          </xdr:nvSpPr>
          <xdr:spPr bwMode="auto">
            <a:xfrm>
              <a:off x="56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8" name="Line 548"/>
            <xdr:cNvSpPr>
              <a:spLocks noChangeShapeType="1"/>
            </xdr:cNvSpPr>
          </xdr:nvSpPr>
          <xdr:spPr bwMode="auto">
            <a:xfrm>
              <a:off x="5661" y="1611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9" name="Line 547"/>
            <xdr:cNvSpPr>
              <a:spLocks noChangeShapeType="1"/>
            </xdr:cNvSpPr>
          </xdr:nvSpPr>
          <xdr:spPr bwMode="auto">
            <a:xfrm>
              <a:off x="63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0" name="Line 546"/>
            <xdr:cNvSpPr>
              <a:spLocks noChangeShapeType="1"/>
            </xdr:cNvSpPr>
          </xdr:nvSpPr>
          <xdr:spPr bwMode="auto">
            <a:xfrm>
              <a:off x="63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1" name="Line 545"/>
            <xdr:cNvSpPr>
              <a:spLocks noChangeShapeType="1"/>
            </xdr:cNvSpPr>
          </xdr:nvSpPr>
          <xdr:spPr bwMode="auto">
            <a:xfrm>
              <a:off x="5671" y="6005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2" name="Rectangle 543"/>
          <xdr:cNvSpPr>
            <a:spLocks noChangeArrowheads="1"/>
          </xdr:cNvSpPr>
        </xdr:nvSpPr>
        <xdr:spPr bwMode="auto">
          <a:xfrm>
            <a:off x="5680" y="5276"/>
            <a:ext cx="806" cy="36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23" name="Group 540"/>
          <xdr:cNvGrpSpPr>
            <a:grpSpLocks/>
          </xdr:cNvGrpSpPr>
        </xdr:nvGrpSpPr>
        <xdr:grpSpPr bwMode="auto">
          <a:xfrm>
            <a:off x="6420" y="5124"/>
            <a:ext cx="18" cy="152"/>
            <a:chOff x="6399" y="5836"/>
            <a:chExt cx="20" cy="169"/>
          </a:xfrm>
        </xdr:grpSpPr>
        <xdr:sp macro="" textlink="">
          <xdr:nvSpPr>
            <xdr:cNvPr id="154" name="Line 542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5" name="Line 541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4" name="Group 537"/>
          <xdr:cNvGrpSpPr>
            <a:grpSpLocks/>
          </xdr:cNvGrpSpPr>
        </xdr:nvGrpSpPr>
        <xdr:grpSpPr bwMode="auto">
          <a:xfrm>
            <a:off x="5788" y="5124"/>
            <a:ext cx="18" cy="152"/>
            <a:chOff x="6399" y="5836"/>
            <a:chExt cx="20" cy="169"/>
          </a:xfrm>
        </xdr:grpSpPr>
        <xdr:sp macro="" textlink="">
          <xdr:nvSpPr>
            <xdr:cNvPr id="152" name="Line 539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3" name="Line 538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5" name="Group 534"/>
          <xdr:cNvGrpSpPr>
            <a:grpSpLocks/>
          </xdr:cNvGrpSpPr>
        </xdr:nvGrpSpPr>
        <xdr:grpSpPr bwMode="auto">
          <a:xfrm flipH="1">
            <a:off x="6360" y="5124"/>
            <a:ext cx="18" cy="152"/>
            <a:chOff x="6399" y="5836"/>
            <a:chExt cx="20" cy="169"/>
          </a:xfrm>
        </xdr:grpSpPr>
        <xdr:sp macro="" textlink="">
          <xdr:nvSpPr>
            <xdr:cNvPr id="150" name="Line 536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1" name="Line 535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6" name="Group 531"/>
          <xdr:cNvGrpSpPr>
            <a:grpSpLocks/>
          </xdr:cNvGrpSpPr>
        </xdr:nvGrpSpPr>
        <xdr:grpSpPr bwMode="auto">
          <a:xfrm flipH="1">
            <a:off x="5727" y="5124"/>
            <a:ext cx="18" cy="152"/>
            <a:chOff x="6399" y="5836"/>
            <a:chExt cx="20" cy="169"/>
          </a:xfrm>
        </xdr:grpSpPr>
        <xdr:sp macro="" textlink="">
          <xdr:nvSpPr>
            <xdr:cNvPr id="148" name="Line 533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49" name="Line 532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7" name="Rectangle 530" descr="Wide upward diagonal"/>
          <xdr:cNvSpPr>
            <a:spLocks noChangeArrowheads="1"/>
          </xdr:cNvSpPr>
        </xdr:nvSpPr>
        <xdr:spPr bwMode="auto">
          <a:xfrm>
            <a:off x="5680" y="5678"/>
            <a:ext cx="806" cy="7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28" name="Line 529"/>
          <xdr:cNvSpPr>
            <a:spLocks noChangeShapeType="1"/>
          </xdr:cNvSpPr>
        </xdr:nvSpPr>
        <xdr:spPr bwMode="auto">
          <a:xfrm>
            <a:off x="5677" y="5679"/>
            <a:ext cx="81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9" name="Group 480"/>
          <xdr:cNvGrpSpPr>
            <a:grpSpLocks/>
          </xdr:cNvGrpSpPr>
        </xdr:nvGrpSpPr>
        <xdr:grpSpPr bwMode="auto">
          <a:xfrm>
            <a:off x="8640" y="2551"/>
            <a:ext cx="813" cy="3201"/>
            <a:chOff x="8866" y="2979"/>
            <a:chExt cx="903" cy="3555"/>
          </a:xfrm>
        </xdr:grpSpPr>
        <xdr:sp macro="" textlink="">
          <xdr:nvSpPr>
            <xdr:cNvPr id="100" name="Rectangle 528"/>
            <xdr:cNvSpPr>
              <a:spLocks noChangeArrowheads="1"/>
            </xdr:cNvSpPr>
          </xdr:nvSpPr>
          <xdr:spPr bwMode="auto">
            <a:xfrm>
              <a:off x="9273" y="3030"/>
              <a:ext cx="57" cy="843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grpSp>
          <xdr:nvGrpSpPr>
            <xdr:cNvPr id="101" name="Group 519"/>
            <xdr:cNvGrpSpPr>
              <a:grpSpLocks/>
            </xdr:cNvGrpSpPr>
          </xdr:nvGrpSpPr>
          <xdr:grpSpPr bwMode="auto">
            <a:xfrm>
              <a:off x="9186" y="2979"/>
              <a:ext cx="225" cy="51"/>
              <a:chOff x="9186" y="2979"/>
              <a:chExt cx="225" cy="51"/>
            </a:xfrm>
          </xdr:grpSpPr>
          <xdr:sp macro="" textlink="">
            <xdr:nvSpPr>
              <xdr:cNvPr id="140" name="Line 527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1" name="Line 526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2" name="Line 525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3" name="Line 524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4" name="Line 523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5" name="Line 522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6" name="Line 521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7" name="Line 520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02" name="Line 518"/>
            <xdr:cNvSpPr>
              <a:spLocks noChangeShapeType="1"/>
            </xdr:cNvSpPr>
          </xdr:nvSpPr>
          <xdr:spPr bwMode="auto">
            <a:xfrm>
              <a:off x="9336" y="3060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03" name="Line 517"/>
            <xdr:cNvSpPr>
              <a:spLocks noChangeShapeType="1"/>
            </xdr:cNvSpPr>
          </xdr:nvSpPr>
          <xdr:spPr bwMode="auto">
            <a:xfrm>
              <a:off x="9402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04" name="Line 516"/>
            <xdr:cNvSpPr>
              <a:spLocks noChangeShapeType="1"/>
            </xdr:cNvSpPr>
          </xdr:nvSpPr>
          <xdr:spPr bwMode="auto">
            <a:xfrm>
              <a:off x="9207" y="3060"/>
              <a:ext cx="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05" name="Line 515"/>
            <xdr:cNvSpPr>
              <a:spLocks noChangeShapeType="1"/>
            </xdr:cNvSpPr>
          </xdr:nvSpPr>
          <xdr:spPr bwMode="auto">
            <a:xfrm>
              <a:off x="9204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06" name="Group 506"/>
            <xdr:cNvGrpSpPr>
              <a:grpSpLocks/>
            </xdr:cNvGrpSpPr>
          </xdr:nvGrpSpPr>
          <xdr:grpSpPr bwMode="auto">
            <a:xfrm rot="10800000">
              <a:off x="9186" y="3876"/>
              <a:ext cx="225" cy="51"/>
              <a:chOff x="9186" y="2979"/>
              <a:chExt cx="225" cy="51"/>
            </a:xfrm>
          </xdr:grpSpPr>
          <xdr:sp macro="" textlink="">
            <xdr:nvSpPr>
              <xdr:cNvPr id="132" name="Line 514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3" name="Line 513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4" name="Line 512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5" name="Line 511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6" name="Line 510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7" name="Line 509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8" name="Line 508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9" name="Line 507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07" name="Rectangle 505"/>
            <xdr:cNvSpPr>
              <a:spLocks noChangeArrowheads="1"/>
            </xdr:cNvSpPr>
          </xdr:nvSpPr>
          <xdr:spPr bwMode="auto">
            <a:xfrm>
              <a:off x="9267" y="3930"/>
              <a:ext cx="71" cy="7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08" name="Rectangle 504"/>
            <xdr:cNvSpPr>
              <a:spLocks noChangeArrowheads="1"/>
            </xdr:cNvSpPr>
          </xdr:nvSpPr>
          <xdr:spPr bwMode="auto">
            <a:xfrm>
              <a:off x="9219" y="4002"/>
              <a:ext cx="167" cy="302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09" name="Rectangle 503"/>
            <xdr:cNvSpPr>
              <a:spLocks noChangeArrowheads="1"/>
            </xdr:cNvSpPr>
          </xdr:nvSpPr>
          <xdr:spPr bwMode="auto">
            <a:xfrm>
              <a:off x="9189" y="4041"/>
              <a:ext cx="53" cy="216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0" name="Rectangle 502"/>
            <xdr:cNvSpPr>
              <a:spLocks noChangeArrowheads="1"/>
            </xdr:cNvSpPr>
          </xdr:nvSpPr>
          <xdr:spPr bwMode="auto">
            <a:xfrm>
              <a:off x="9267" y="4308"/>
              <a:ext cx="71" cy="10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1" name="Rectangle 501" descr="Outlined diamond"/>
            <xdr:cNvSpPr>
              <a:spLocks noChangeArrowheads="1"/>
            </xdr:cNvSpPr>
          </xdr:nvSpPr>
          <xdr:spPr bwMode="auto">
            <a:xfrm>
              <a:off x="9219" y="4407"/>
              <a:ext cx="167" cy="302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2" name="Rectangle 500"/>
            <xdr:cNvSpPr>
              <a:spLocks noChangeArrowheads="1"/>
            </xdr:cNvSpPr>
          </xdr:nvSpPr>
          <xdr:spPr bwMode="auto">
            <a:xfrm>
              <a:off x="9267" y="4710"/>
              <a:ext cx="71" cy="245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3" name="Rectangle 499" descr="Outlined diamond"/>
            <xdr:cNvSpPr>
              <a:spLocks noChangeArrowheads="1"/>
            </xdr:cNvSpPr>
          </xdr:nvSpPr>
          <xdr:spPr bwMode="auto">
            <a:xfrm>
              <a:off x="9219" y="4947"/>
              <a:ext cx="167" cy="1103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4" name="Rectangle 498" descr="Wide upward diagonal"/>
            <xdr:cNvSpPr>
              <a:spLocks noChangeArrowheads="1"/>
            </xdr:cNvSpPr>
          </xdr:nvSpPr>
          <xdr:spPr bwMode="auto">
            <a:xfrm>
              <a:off x="8869" y="6452"/>
              <a:ext cx="896" cy="82"/>
            </a:xfrm>
            <a:prstGeom prst="rect">
              <a:avLst/>
            </a:prstGeom>
            <a:pattFill prst="wdUpDiag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115" name="Line 497"/>
            <xdr:cNvSpPr>
              <a:spLocks noChangeShapeType="1"/>
            </xdr:cNvSpPr>
          </xdr:nvSpPr>
          <xdr:spPr bwMode="auto">
            <a:xfrm>
              <a:off x="8866" y="6453"/>
              <a:ext cx="903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6" name="Line 496"/>
            <xdr:cNvSpPr>
              <a:spLocks noChangeShapeType="1"/>
            </xdr:cNvSpPr>
          </xdr:nvSpPr>
          <xdr:spPr bwMode="auto">
            <a:xfrm>
              <a:off x="9267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7" name="Line 495"/>
            <xdr:cNvSpPr>
              <a:spLocks noChangeShapeType="1"/>
            </xdr:cNvSpPr>
          </xdr:nvSpPr>
          <xdr:spPr bwMode="auto">
            <a:xfrm>
              <a:off x="9339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8" name="Line 494"/>
            <xdr:cNvSpPr>
              <a:spLocks noChangeShapeType="1"/>
            </xdr:cNvSpPr>
          </xdr:nvSpPr>
          <xdr:spPr bwMode="auto">
            <a:xfrm flipH="1">
              <a:off x="9330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9" name="Line 493"/>
            <xdr:cNvSpPr>
              <a:spLocks noChangeShapeType="1"/>
            </xdr:cNvSpPr>
          </xdr:nvSpPr>
          <xdr:spPr bwMode="auto">
            <a:xfrm>
              <a:off x="9330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0" name="Line 492"/>
            <xdr:cNvSpPr>
              <a:spLocks noChangeShapeType="1"/>
            </xdr:cNvSpPr>
          </xdr:nvSpPr>
          <xdr:spPr bwMode="auto">
            <a:xfrm>
              <a:off x="9273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1" name="Line 491"/>
            <xdr:cNvSpPr>
              <a:spLocks noChangeShapeType="1"/>
            </xdr:cNvSpPr>
          </xdr:nvSpPr>
          <xdr:spPr bwMode="auto">
            <a:xfrm>
              <a:off x="9264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2" name="Line 490"/>
            <xdr:cNvSpPr>
              <a:spLocks noChangeShapeType="1"/>
            </xdr:cNvSpPr>
          </xdr:nvSpPr>
          <xdr:spPr bwMode="auto">
            <a:xfrm>
              <a:off x="9267" y="6399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3" name="Line 489"/>
            <xdr:cNvSpPr>
              <a:spLocks noChangeShapeType="1"/>
            </xdr:cNvSpPr>
          </xdr:nvSpPr>
          <xdr:spPr bwMode="auto">
            <a:xfrm>
              <a:off x="9246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4" name="Line 488"/>
            <xdr:cNvSpPr>
              <a:spLocks noChangeShapeType="1"/>
            </xdr:cNvSpPr>
          </xdr:nvSpPr>
          <xdr:spPr bwMode="auto">
            <a:xfrm>
              <a:off x="9207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5" name="Line 487"/>
            <xdr:cNvSpPr>
              <a:spLocks noChangeShapeType="1"/>
            </xdr:cNvSpPr>
          </xdr:nvSpPr>
          <xdr:spPr bwMode="auto">
            <a:xfrm>
              <a:off x="9246" y="6411"/>
              <a:ext cx="11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6" name="Line 486"/>
            <xdr:cNvSpPr>
              <a:spLocks noChangeShapeType="1"/>
            </xdr:cNvSpPr>
          </xdr:nvSpPr>
          <xdr:spPr bwMode="auto">
            <a:xfrm>
              <a:off x="9207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7" name="Line 485"/>
            <xdr:cNvSpPr>
              <a:spLocks noChangeShapeType="1"/>
            </xdr:cNvSpPr>
          </xdr:nvSpPr>
          <xdr:spPr bwMode="auto">
            <a:xfrm>
              <a:off x="9357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8" name="Line 484"/>
            <xdr:cNvSpPr>
              <a:spLocks noChangeShapeType="1"/>
            </xdr:cNvSpPr>
          </xdr:nvSpPr>
          <xdr:spPr bwMode="auto">
            <a:xfrm>
              <a:off x="9399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9" name="Line 483"/>
            <xdr:cNvSpPr>
              <a:spLocks noChangeShapeType="1"/>
            </xdr:cNvSpPr>
          </xdr:nvSpPr>
          <xdr:spPr bwMode="auto">
            <a:xfrm>
              <a:off x="9357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30" name="Rectangle 482" descr="Outlined diamond"/>
            <xdr:cNvSpPr>
              <a:spLocks noChangeArrowheads="1"/>
            </xdr:cNvSpPr>
          </xdr:nvSpPr>
          <xdr:spPr bwMode="auto">
            <a:xfrm>
              <a:off x="9384" y="5070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31" name="Rectangle 481" descr="Outlined diamond"/>
            <xdr:cNvSpPr>
              <a:spLocks noChangeArrowheads="1"/>
            </xdr:cNvSpPr>
          </xdr:nvSpPr>
          <xdr:spPr bwMode="auto">
            <a:xfrm>
              <a:off x="9384" y="5787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</xdr:grpSp>
      <xdr:sp macro="" textlink="">
        <xdr:nvSpPr>
          <xdr:cNvPr id="30" name="Rectangle 479" descr="Wide upward diagonal"/>
          <xdr:cNvSpPr>
            <a:spLocks noChangeArrowheads="1"/>
          </xdr:cNvSpPr>
        </xdr:nvSpPr>
        <xdr:spPr bwMode="auto">
          <a:xfrm>
            <a:off x="2750" y="5678"/>
            <a:ext cx="806" cy="7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31" name="Line 478"/>
          <xdr:cNvSpPr>
            <a:spLocks noChangeShapeType="1"/>
          </xdr:cNvSpPr>
        </xdr:nvSpPr>
        <xdr:spPr bwMode="auto">
          <a:xfrm>
            <a:off x="2747" y="5679"/>
            <a:ext cx="81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2" name="Group 431"/>
          <xdr:cNvGrpSpPr>
            <a:grpSpLocks/>
          </xdr:cNvGrpSpPr>
        </xdr:nvGrpSpPr>
        <xdr:grpSpPr bwMode="auto">
          <a:xfrm>
            <a:off x="3021" y="2551"/>
            <a:ext cx="218" cy="3120"/>
            <a:chOff x="2623" y="2979"/>
            <a:chExt cx="242" cy="3465"/>
          </a:xfrm>
        </xdr:grpSpPr>
        <xdr:sp macro="" textlink="">
          <xdr:nvSpPr>
            <xdr:cNvPr id="54" name="Rectangle 477"/>
            <xdr:cNvSpPr>
              <a:spLocks noChangeArrowheads="1"/>
            </xdr:cNvSpPr>
          </xdr:nvSpPr>
          <xdr:spPr bwMode="auto">
            <a:xfrm>
              <a:off x="2725" y="3030"/>
              <a:ext cx="57" cy="843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grpSp>
          <xdr:nvGrpSpPr>
            <xdr:cNvPr id="55" name="Group 468"/>
            <xdr:cNvGrpSpPr>
              <a:grpSpLocks/>
            </xdr:cNvGrpSpPr>
          </xdr:nvGrpSpPr>
          <xdr:grpSpPr bwMode="auto">
            <a:xfrm>
              <a:off x="2638" y="2979"/>
              <a:ext cx="225" cy="51"/>
              <a:chOff x="9186" y="2979"/>
              <a:chExt cx="225" cy="51"/>
            </a:xfrm>
          </xdr:grpSpPr>
          <xdr:sp macro="" textlink="">
            <xdr:nvSpPr>
              <xdr:cNvPr id="92" name="Line 476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3" name="Line 475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4" name="Line 474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5" name="Line 473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6" name="Line 472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7" name="Line 471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8" name="Line 470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9" name="Line 469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6" name="Line 467"/>
            <xdr:cNvSpPr>
              <a:spLocks noChangeShapeType="1"/>
            </xdr:cNvSpPr>
          </xdr:nvSpPr>
          <xdr:spPr bwMode="auto">
            <a:xfrm>
              <a:off x="2788" y="3060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7" name="Line 466"/>
            <xdr:cNvSpPr>
              <a:spLocks noChangeShapeType="1"/>
            </xdr:cNvSpPr>
          </xdr:nvSpPr>
          <xdr:spPr bwMode="auto">
            <a:xfrm>
              <a:off x="2854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8" name="Line 465"/>
            <xdr:cNvSpPr>
              <a:spLocks noChangeShapeType="1"/>
            </xdr:cNvSpPr>
          </xdr:nvSpPr>
          <xdr:spPr bwMode="auto">
            <a:xfrm>
              <a:off x="2659" y="3060"/>
              <a:ext cx="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9" name="Line 464"/>
            <xdr:cNvSpPr>
              <a:spLocks noChangeShapeType="1"/>
            </xdr:cNvSpPr>
          </xdr:nvSpPr>
          <xdr:spPr bwMode="auto">
            <a:xfrm>
              <a:off x="2656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60" name="Group 455"/>
            <xdr:cNvGrpSpPr>
              <a:grpSpLocks/>
            </xdr:cNvGrpSpPr>
          </xdr:nvGrpSpPr>
          <xdr:grpSpPr bwMode="auto">
            <a:xfrm rot="10800000">
              <a:off x="2638" y="3876"/>
              <a:ext cx="225" cy="51"/>
              <a:chOff x="9186" y="2979"/>
              <a:chExt cx="225" cy="51"/>
            </a:xfrm>
          </xdr:grpSpPr>
          <xdr:sp macro="" textlink="">
            <xdr:nvSpPr>
              <xdr:cNvPr id="84" name="Line 463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5" name="Line 462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6" name="Line 461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7" name="Line 460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8" name="Line 459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9" name="Line 458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0" name="Line 457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1" name="Line 456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61" name="Rectangle 454"/>
            <xdr:cNvSpPr>
              <a:spLocks noChangeArrowheads="1"/>
            </xdr:cNvSpPr>
          </xdr:nvSpPr>
          <xdr:spPr bwMode="auto">
            <a:xfrm>
              <a:off x="2719" y="3930"/>
              <a:ext cx="71" cy="7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2" name="Rectangle 453"/>
            <xdr:cNvSpPr>
              <a:spLocks noChangeArrowheads="1"/>
            </xdr:cNvSpPr>
          </xdr:nvSpPr>
          <xdr:spPr bwMode="auto">
            <a:xfrm>
              <a:off x="2671" y="4002"/>
              <a:ext cx="167" cy="302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3" name="Rectangle 452"/>
            <xdr:cNvSpPr>
              <a:spLocks noChangeArrowheads="1"/>
            </xdr:cNvSpPr>
          </xdr:nvSpPr>
          <xdr:spPr bwMode="auto">
            <a:xfrm>
              <a:off x="2812" y="4041"/>
              <a:ext cx="53" cy="216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4" name="Rectangle 451"/>
            <xdr:cNvSpPr>
              <a:spLocks noChangeArrowheads="1"/>
            </xdr:cNvSpPr>
          </xdr:nvSpPr>
          <xdr:spPr bwMode="auto">
            <a:xfrm>
              <a:off x="2719" y="4308"/>
              <a:ext cx="71" cy="10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5" name="Rectangle 450" descr="Outlined diamond"/>
            <xdr:cNvSpPr>
              <a:spLocks noChangeArrowheads="1"/>
            </xdr:cNvSpPr>
          </xdr:nvSpPr>
          <xdr:spPr bwMode="auto">
            <a:xfrm>
              <a:off x="2671" y="4407"/>
              <a:ext cx="167" cy="302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6" name="Rectangle 449"/>
            <xdr:cNvSpPr>
              <a:spLocks noChangeArrowheads="1"/>
            </xdr:cNvSpPr>
          </xdr:nvSpPr>
          <xdr:spPr bwMode="auto">
            <a:xfrm>
              <a:off x="2719" y="4710"/>
              <a:ext cx="71" cy="245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7" name="Rectangle 448" descr="Outlined diamond"/>
            <xdr:cNvSpPr>
              <a:spLocks noChangeArrowheads="1"/>
            </xdr:cNvSpPr>
          </xdr:nvSpPr>
          <xdr:spPr bwMode="auto">
            <a:xfrm>
              <a:off x="2671" y="4947"/>
              <a:ext cx="167" cy="1103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8" name="Line 447"/>
            <xdr:cNvSpPr>
              <a:spLocks noChangeShapeType="1"/>
            </xdr:cNvSpPr>
          </xdr:nvSpPr>
          <xdr:spPr bwMode="auto">
            <a:xfrm>
              <a:off x="2719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9" name="Line 446"/>
            <xdr:cNvSpPr>
              <a:spLocks noChangeShapeType="1"/>
            </xdr:cNvSpPr>
          </xdr:nvSpPr>
          <xdr:spPr bwMode="auto">
            <a:xfrm>
              <a:off x="2791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" name="Line 445"/>
            <xdr:cNvSpPr>
              <a:spLocks noChangeShapeType="1"/>
            </xdr:cNvSpPr>
          </xdr:nvSpPr>
          <xdr:spPr bwMode="auto">
            <a:xfrm flipH="1">
              <a:off x="2782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" name="Line 444"/>
            <xdr:cNvSpPr>
              <a:spLocks noChangeShapeType="1"/>
            </xdr:cNvSpPr>
          </xdr:nvSpPr>
          <xdr:spPr bwMode="auto">
            <a:xfrm>
              <a:off x="2782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" name="Line 443"/>
            <xdr:cNvSpPr>
              <a:spLocks noChangeShapeType="1"/>
            </xdr:cNvSpPr>
          </xdr:nvSpPr>
          <xdr:spPr bwMode="auto">
            <a:xfrm>
              <a:off x="2725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" name="Line 442"/>
            <xdr:cNvSpPr>
              <a:spLocks noChangeShapeType="1"/>
            </xdr:cNvSpPr>
          </xdr:nvSpPr>
          <xdr:spPr bwMode="auto">
            <a:xfrm>
              <a:off x="2716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" name="Line 441"/>
            <xdr:cNvSpPr>
              <a:spLocks noChangeShapeType="1"/>
            </xdr:cNvSpPr>
          </xdr:nvSpPr>
          <xdr:spPr bwMode="auto">
            <a:xfrm>
              <a:off x="2719" y="6399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5" name="Line 440"/>
            <xdr:cNvSpPr>
              <a:spLocks noChangeShapeType="1"/>
            </xdr:cNvSpPr>
          </xdr:nvSpPr>
          <xdr:spPr bwMode="auto">
            <a:xfrm>
              <a:off x="2698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6" name="Line 439"/>
            <xdr:cNvSpPr>
              <a:spLocks noChangeShapeType="1"/>
            </xdr:cNvSpPr>
          </xdr:nvSpPr>
          <xdr:spPr bwMode="auto">
            <a:xfrm>
              <a:off x="2659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7" name="Line 438"/>
            <xdr:cNvSpPr>
              <a:spLocks noChangeShapeType="1"/>
            </xdr:cNvSpPr>
          </xdr:nvSpPr>
          <xdr:spPr bwMode="auto">
            <a:xfrm>
              <a:off x="2698" y="6411"/>
              <a:ext cx="11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8" name="Line 437"/>
            <xdr:cNvSpPr>
              <a:spLocks noChangeShapeType="1"/>
            </xdr:cNvSpPr>
          </xdr:nvSpPr>
          <xdr:spPr bwMode="auto">
            <a:xfrm>
              <a:off x="2659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9" name="Line 436"/>
            <xdr:cNvSpPr>
              <a:spLocks noChangeShapeType="1"/>
            </xdr:cNvSpPr>
          </xdr:nvSpPr>
          <xdr:spPr bwMode="auto">
            <a:xfrm>
              <a:off x="2809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0" name="Line 435"/>
            <xdr:cNvSpPr>
              <a:spLocks noChangeShapeType="1"/>
            </xdr:cNvSpPr>
          </xdr:nvSpPr>
          <xdr:spPr bwMode="auto">
            <a:xfrm>
              <a:off x="2851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1" name="Line 434"/>
            <xdr:cNvSpPr>
              <a:spLocks noChangeShapeType="1"/>
            </xdr:cNvSpPr>
          </xdr:nvSpPr>
          <xdr:spPr bwMode="auto">
            <a:xfrm>
              <a:off x="2809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2" name="Rectangle 433" descr="Outlined diamond"/>
            <xdr:cNvSpPr>
              <a:spLocks noChangeArrowheads="1"/>
            </xdr:cNvSpPr>
          </xdr:nvSpPr>
          <xdr:spPr bwMode="auto">
            <a:xfrm>
              <a:off x="2623" y="5070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83" name="Rectangle 432" descr="Outlined diamond"/>
            <xdr:cNvSpPr>
              <a:spLocks noChangeArrowheads="1"/>
            </xdr:cNvSpPr>
          </xdr:nvSpPr>
          <xdr:spPr bwMode="auto">
            <a:xfrm>
              <a:off x="2623" y="5787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</xdr:grpSp>
      <xdr:sp macro="" textlink="">
        <xdr:nvSpPr>
          <xdr:cNvPr id="33" name="Line 430"/>
          <xdr:cNvSpPr>
            <a:spLocks noChangeShapeType="1"/>
          </xdr:cNvSpPr>
        </xdr:nvSpPr>
        <xdr:spPr bwMode="auto">
          <a:xfrm flipV="1">
            <a:off x="9033" y="882"/>
            <a:ext cx="0" cy="159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" name="Line 429"/>
          <xdr:cNvSpPr>
            <a:spLocks noChangeShapeType="1"/>
          </xdr:cNvSpPr>
        </xdr:nvSpPr>
        <xdr:spPr bwMode="auto">
          <a:xfrm flipV="1">
            <a:off x="2662" y="934"/>
            <a:ext cx="0" cy="1688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" name="Line 428"/>
          <xdr:cNvSpPr>
            <a:spLocks noChangeShapeType="1"/>
          </xdr:cNvSpPr>
        </xdr:nvSpPr>
        <xdr:spPr bwMode="auto">
          <a:xfrm>
            <a:off x="2660" y="1073"/>
            <a:ext cx="3068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" name="Line 427"/>
          <xdr:cNvSpPr>
            <a:spLocks noChangeShapeType="1"/>
          </xdr:cNvSpPr>
        </xdr:nvSpPr>
        <xdr:spPr bwMode="auto">
          <a:xfrm>
            <a:off x="4313" y="1316"/>
            <a:ext cx="1385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" name="Line 426"/>
          <xdr:cNvSpPr>
            <a:spLocks noChangeShapeType="1"/>
          </xdr:cNvSpPr>
        </xdr:nvSpPr>
        <xdr:spPr bwMode="auto">
          <a:xfrm>
            <a:off x="4313" y="5273"/>
            <a:ext cx="125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" name="Line 425"/>
          <xdr:cNvSpPr>
            <a:spLocks noChangeShapeType="1"/>
          </xdr:cNvSpPr>
        </xdr:nvSpPr>
        <xdr:spPr bwMode="auto">
          <a:xfrm>
            <a:off x="4675" y="2982"/>
            <a:ext cx="0" cy="229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" name="Line 424"/>
          <xdr:cNvSpPr>
            <a:spLocks noChangeShapeType="1"/>
          </xdr:cNvSpPr>
        </xdr:nvSpPr>
        <xdr:spPr bwMode="auto">
          <a:xfrm>
            <a:off x="8500" y="2246"/>
            <a:ext cx="423" cy="32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" name="Line 423"/>
          <xdr:cNvSpPr>
            <a:spLocks noChangeShapeType="1"/>
          </xdr:cNvSpPr>
        </xdr:nvSpPr>
        <xdr:spPr bwMode="auto">
          <a:xfrm flipH="1">
            <a:off x="8231" y="2244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" name="Text Box 422"/>
          <xdr:cNvSpPr txBox="1">
            <a:spLocks noChangeArrowheads="1"/>
          </xdr:cNvSpPr>
        </xdr:nvSpPr>
        <xdr:spPr bwMode="auto">
          <a:xfrm>
            <a:off x="7544" y="2066"/>
            <a:ext cx="786" cy="41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Hanger</a:t>
            </a:r>
            <a:endParaRPr lang="en-GB"/>
          </a:p>
        </xdr:txBody>
      </xdr:sp>
      <xdr:sp macro="" textlink="">
        <xdr:nvSpPr>
          <xdr:cNvPr id="42" name="Line 421"/>
          <xdr:cNvSpPr>
            <a:spLocks noChangeShapeType="1"/>
          </xdr:cNvSpPr>
        </xdr:nvSpPr>
        <xdr:spPr bwMode="auto">
          <a:xfrm>
            <a:off x="8527" y="4578"/>
            <a:ext cx="423" cy="32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" name="Line 420"/>
          <xdr:cNvSpPr>
            <a:spLocks noChangeShapeType="1"/>
          </xdr:cNvSpPr>
        </xdr:nvSpPr>
        <xdr:spPr bwMode="auto">
          <a:xfrm flipH="1">
            <a:off x="8258" y="4576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" name="Line 419"/>
          <xdr:cNvSpPr>
            <a:spLocks noChangeShapeType="1"/>
          </xdr:cNvSpPr>
        </xdr:nvSpPr>
        <xdr:spPr bwMode="auto">
          <a:xfrm flipV="1">
            <a:off x="8611" y="3579"/>
            <a:ext cx="330" cy="252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5" name="Line 418"/>
          <xdr:cNvSpPr>
            <a:spLocks noChangeShapeType="1"/>
          </xdr:cNvSpPr>
        </xdr:nvSpPr>
        <xdr:spPr bwMode="auto">
          <a:xfrm flipH="1">
            <a:off x="8340" y="3833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6" name="Line 417"/>
          <xdr:cNvSpPr>
            <a:spLocks noChangeShapeType="1"/>
          </xdr:cNvSpPr>
        </xdr:nvSpPr>
        <xdr:spPr bwMode="auto">
          <a:xfrm flipH="1">
            <a:off x="3235" y="5555"/>
            <a:ext cx="481" cy="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7" name="Text Box 416"/>
          <xdr:cNvSpPr txBox="1">
            <a:spLocks noChangeArrowheads="1"/>
          </xdr:cNvSpPr>
        </xdr:nvSpPr>
        <xdr:spPr bwMode="auto">
          <a:xfrm>
            <a:off x="3722" y="5426"/>
            <a:ext cx="1102" cy="39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Pin Joint</a:t>
            </a:r>
            <a:endParaRPr lang="en-GB"/>
          </a:p>
        </xdr:txBody>
      </xdr:sp>
      <xdr:sp macro="" textlink="">
        <xdr:nvSpPr>
          <xdr:cNvPr id="48" name="Line 415"/>
          <xdr:cNvSpPr>
            <a:spLocks noChangeShapeType="1"/>
          </xdr:cNvSpPr>
        </xdr:nvSpPr>
        <xdr:spPr bwMode="auto">
          <a:xfrm flipH="1" flipV="1">
            <a:off x="6191" y="5376"/>
            <a:ext cx="476" cy="179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9" name="Line 414"/>
          <xdr:cNvSpPr>
            <a:spLocks noChangeShapeType="1"/>
          </xdr:cNvSpPr>
        </xdr:nvSpPr>
        <xdr:spPr bwMode="auto">
          <a:xfrm flipH="1">
            <a:off x="6667" y="5556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0" name="Text Box 413"/>
          <xdr:cNvSpPr txBox="1">
            <a:spLocks noChangeArrowheads="1"/>
          </xdr:cNvSpPr>
        </xdr:nvSpPr>
        <xdr:spPr bwMode="auto">
          <a:xfrm>
            <a:off x="6955" y="5376"/>
            <a:ext cx="1231" cy="36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Rocker base</a:t>
            </a:r>
            <a:endParaRPr lang="en-GB"/>
          </a:p>
        </xdr:txBody>
      </xdr:sp>
      <xdr:sp macro="" textlink="">
        <xdr:nvSpPr>
          <xdr:cNvPr id="51" name="Text Box 412"/>
          <xdr:cNvSpPr txBox="1">
            <a:spLocks noChangeArrowheads="1"/>
          </xdr:cNvSpPr>
        </xdr:nvSpPr>
        <xdr:spPr bwMode="auto">
          <a:xfrm>
            <a:off x="6776" y="2810"/>
            <a:ext cx="581" cy="37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Right</a:t>
            </a:r>
            <a:endParaRPr lang="en-GB"/>
          </a:p>
        </xdr:txBody>
      </xdr:sp>
      <xdr:sp macro="" textlink="">
        <xdr:nvSpPr>
          <xdr:cNvPr id="52" name="Text Box 411"/>
          <xdr:cNvSpPr txBox="1">
            <a:spLocks noChangeArrowheads="1"/>
          </xdr:cNvSpPr>
        </xdr:nvSpPr>
        <xdr:spPr bwMode="auto">
          <a:xfrm>
            <a:off x="4950" y="2810"/>
            <a:ext cx="476" cy="37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Left</a:t>
            </a:r>
            <a:endParaRPr lang="en-GB"/>
          </a:p>
        </xdr:txBody>
      </xdr:sp>
      <xdr:sp macro="" textlink="">
        <xdr:nvSpPr>
          <xdr:cNvPr id="53" name="AutoShape 410"/>
          <xdr:cNvSpPr>
            <a:spLocks noChangeArrowheads="1"/>
          </xdr:cNvSpPr>
        </xdr:nvSpPr>
        <xdr:spPr bwMode="auto">
          <a:xfrm>
            <a:off x="6067" y="5364"/>
            <a:ext cx="34" cy="34"/>
          </a:xfrm>
          <a:prstGeom prst="diamond">
            <a:avLst/>
          </a:prstGeom>
          <a:solidFill>
            <a:srgbClr val="00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</xdr:col>
      <xdr:colOff>9525</xdr:colOff>
      <xdr:row>71</xdr:row>
      <xdr:rowOff>0</xdr:rowOff>
    </xdr:from>
    <xdr:to>
      <xdr:col>7</xdr:col>
      <xdr:colOff>409575</xdr:colOff>
      <xdr:row>80</xdr:row>
      <xdr:rowOff>161925</xdr:rowOff>
    </xdr:to>
    <xdr:grpSp>
      <xdr:nvGrpSpPr>
        <xdr:cNvPr id="206" name="Group 753"/>
        <xdr:cNvGrpSpPr>
          <a:grpSpLocks/>
        </xdr:cNvGrpSpPr>
      </xdr:nvGrpSpPr>
      <xdr:grpSpPr bwMode="auto">
        <a:xfrm>
          <a:off x="666750" y="13544550"/>
          <a:ext cx="4343400" cy="1876425"/>
          <a:chOff x="2500" y="5997"/>
          <a:chExt cx="6390" cy="2949"/>
        </a:xfrm>
      </xdr:grpSpPr>
      <xdr:sp macro="" textlink="">
        <xdr:nvSpPr>
          <xdr:cNvPr id="207" name="Text Box 846"/>
          <xdr:cNvSpPr txBox="1">
            <a:spLocks noChangeArrowheads="1"/>
          </xdr:cNvSpPr>
        </xdr:nvSpPr>
        <xdr:spPr bwMode="auto">
          <a:xfrm>
            <a:off x="6517" y="8383"/>
            <a:ext cx="1939" cy="41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angle</a:t>
            </a:r>
            <a:endParaRPr lang="en-GB"/>
          </a:p>
        </xdr:txBody>
      </xdr:sp>
      <xdr:sp macro="" textlink="">
        <xdr:nvSpPr>
          <xdr:cNvPr id="208" name="Text Box 845"/>
          <xdr:cNvSpPr txBox="1">
            <a:spLocks noChangeArrowheads="1"/>
          </xdr:cNvSpPr>
        </xdr:nvSpPr>
        <xdr:spPr bwMode="auto">
          <a:xfrm>
            <a:off x="2860" y="6268"/>
            <a:ext cx="1643" cy="45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</a:t>
            </a:r>
            <a:endParaRPr lang="en-GB"/>
          </a:p>
        </xdr:txBody>
      </xdr:sp>
      <xdr:sp macro="" textlink="">
        <xdr:nvSpPr>
          <xdr:cNvPr id="209" name="Oval 844"/>
          <xdr:cNvSpPr>
            <a:spLocks noChangeArrowheads="1"/>
          </xdr:cNvSpPr>
        </xdr:nvSpPr>
        <xdr:spPr bwMode="auto">
          <a:xfrm>
            <a:off x="6058" y="6867"/>
            <a:ext cx="1365" cy="1364"/>
          </a:xfrm>
          <a:prstGeom prst="ellipse">
            <a:avLst/>
          </a:prstGeom>
          <a:solidFill>
            <a:srgbClr val="FFFFFF"/>
          </a:solidFill>
          <a:ln w="6350">
            <a:solidFill>
              <a:srgbClr val="000000"/>
            </a:solidFill>
            <a:prstDash val="dash"/>
            <a:round/>
            <a:headEnd/>
            <a:tailEnd/>
          </a:ln>
        </xdr:spPr>
      </xdr:sp>
      <xdr:sp macro="" textlink="">
        <xdr:nvSpPr>
          <xdr:cNvPr id="210" name="Text Box 843"/>
          <xdr:cNvSpPr txBox="1">
            <a:spLocks noChangeArrowheads="1"/>
          </xdr:cNvSpPr>
        </xdr:nvSpPr>
        <xdr:spPr bwMode="auto">
          <a:xfrm>
            <a:off x="8595" y="7984"/>
            <a:ext cx="295" cy="36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A</a:t>
            </a:r>
            <a:endParaRPr lang="en-GB"/>
          </a:p>
        </xdr:txBody>
      </xdr:sp>
      <xdr:sp macro="" textlink="">
        <xdr:nvSpPr>
          <xdr:cNvPr id="211" name="Text Box 842"/>
          <xdr:cNvSpPr txBox="1">
            <a:spLocks noChangeArrowheads="1"/>
          </xdr:cNvSpPr>
        </xdr:nvSpPr>
        <xdr:spPr bwMode="auto">
          <a:xfrm>
            <a:off x="2500" y="7967"/>
            <a:ext cx="295" cy="32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A</a:t>
            </a:r>
            <a:endParaRPr lang="en-GB"/>
          </a:p>
        </xdr:txBody>
      </xdr:sp>
      <xdr:sp macro="" textlink="">
        <xdr:nvSpPr>
          <xdr:cNvPr id="212" name="Line 841"/>
          <xdr:cNvSpPr>
            <a:spLocks noChangeShapeType="1"/>
          </xdr:cNvSpPr>
        </xdr:nvSpPr>
        <xdr:spPr bwMode="auto">
          <a:xfrm>
            <a:off x="5185" y="6136"/>
            <a:ext cx="0" cy="265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3" name="Line 840"/>
          <xdr:cNvSpPr>
            <a:spLocks noChangeShapeType="1"/>
          </xdr:cNvSpPr>
        </xdr:nvSpPr>
        <xdr:spPr bwMode="auto">
          <a:xfrm>
            <a:off x="5233" y="6136"/>
            <a:ext cx="0" cy="265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4" name="Line 839"/>
          <xdr:cNvSpPr>
            <a:spLocks noChangeShapeType="1"/>
          </xdr:cNvSpPr>
        </xdr:nvSpPr>
        <xdr:spPr bwMode="auto">
          <a:xfrm>
            <a:off x="5083" y="6135"/>
            <a:ext cx="64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5" name="Line 838"/>
          <xdr:cNvSpPr>
            <a:spLocks noChangeShapeType="1"/>
          </xdr:cNvSpPr>
        </xdr:nvSpPr>
        <xdr:spPr bwMode="auto">
          <a:xfrm>
            <a:off x="6375" y="6136"/>
            <a:ext cx="0" cy="264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6" name="Line 837"/>
          <xdr:cNvSpPr>
            <a:spLocks noChangeShapeType="1"/>
          </xdr:cNvSpPr>
        </xdr:nvSpPr>
        <xdr:spPr bwMode="auto">
          <a:xfrm>
            <a:off x="6423" y="6135"/>
            <a:ext cx="0" cy="265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7" name="Line 836"/>
          <xdr:cNvSpPr>
            <a:spLocks noChangeShapeType="1"/>
          </xdr:cNvSpPr>
        </xdr:nvSpPr>
        <xdr:spPr bwMode="auto">
          <a:xfrm>
            <a:off x="5031" y="8788"/>
            <a:ext cx="69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8" name="Line 835"/>
          <xdr:cNvSpPr>
            <a:spLocks noChangeShapeType="1"/>
          </xdr:cNvSpPr>
        </xdr:nvSpPr>
        <xdr:spPr bwMode="auto">
          <a:xfrm>
            <a:off x="2829" y="7518"/>
            <a:ext cx="562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9" name="Line 834"/>
          <xdr:cNvSpPr>
            <a:spLocks noChangeShapeType="1"/>
          </xdr:cNvSpPr>
        </xdr:nvSpPr>
        <xdr:spPr bwMode="auto">
          <a:xfrm rot="-5400000">
            <a:off x="4329" y="7472"/>
            <a:ext cx="2949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0" name="Line 833"/>
          <xdr:cNvSpPr>
            <a:spLocks noChangeShapeType="1"/>
          </xdr:cNvSpPr>
        </xdr:nvSpPr>
        <xdr:spPr bwMode="auto">
          <a:xfrm rot="16200000">
            <a:off x="7255" y="7356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1" name="Line 832"/>
          <xdr:cNvSpPr>
            <a:spLocks noChangeShapeType="1"/>
          </xdr:cNvSpPr>
        </xdr:nvSpPr>
        <xdr:spPr bwMode="auto">
          <a:xfrm rot="16200000">
            <a:off x="7255" y="7308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2" name="Line 831"/>
          <xdr:cNvSpPr>
            <a:spLocks noChangeShapeType="1"/>
          </xdr:cNvSpPr>
        </xdr:nvSpPr>
        <xdr:spPr bwMode="auto">
          <a:xfrm rot="16200000">
            <a:off x="5851" y="7521"/>
            <a:ext cx="123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3" name="Line 830"/>
          <xdr:cNvSpPr>
            <a:spLocks noChangeShapeType="1"/>
          </xdr:cNvSpPr>
        </xdr:nvSpPr>
        <xdr:spPr bwMode="auto">
          <a:xfrm rot="16200000">
            <a:off x="7255" y="6166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4" name="Line 829"/>
          <xdr:cNvSpPr>
            <a:spLocks noChangeShapeType="1"/>
          </xdr:cNvSpPr>
        </xdr:nvSpPr>
        <xdr:spPr bwMode="auto">
          <a:xfrm rot="16200000">
            <a:off x="7255" y="6118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5" name="Line 828"/>
          <xdr:cNvSpPr>
            <a:spLocks noChangeShapeType="1"/>
          </xdr:cNvSpPr>
        </xdr:nvSpPr>
        <xdr:spPr bwMode="auto">
          <a:xfrm rot="16200000">
            <a:off x="7691" y="7106"/>
            <a:ext cx="6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6" name="Line 827"/>
          <xdr:cNvSpPr>
            <a:spLocks noChangeShapeType="1"/>
          </xdr:cNvSpPr>
        </xdr:nvSpPr>
        <xdr:spPr bwMode="auto">
          <a:xfrm flipH="1">
            <a:off x="6318" y="7155"/>
            <a:ext cx="394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7" name="Line 826"/>
          <xdr:cNvSpPr>
            <a:spLocks noChangeShapeType="1"/>
          </xdr:cNvSpPr>
        </xdr:nvSpPr>
        <xdr:spPr bwMode="auto">
          <a:xfrm flipH="1">
            <a:off x="6450" y="7515"/>
            <a:ext cx="262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8" name="Line 825"/>
          <xdr:cNvSpPr>
            <a:spLocks noChangeShapeType="1"/>
          </xdr:cNvSpPr>
        </xdr:nvSpPr>
        <xdr:spPr bwMode="auto">
          <a:xfrm flipH="1">
            <a:off x="6323" y="7875"/>
            <a:ext cx="389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9" name="Line 824"/>
          <xdr:cNvSpPr>
            <a:spLocks noChangeShapeType="1"/>
          </xdr:cNvSpPr>
        </xdr:nvSpPr>
        <xdr:spPr bwMode="auto">
          <a:xfrm>
            <a:off x="6641" y="7083"/>
            <a:ext cx="0" cy="85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0" name="Line 823"/>
          <xdr:cNvSpPr>
            <a:spLocks noChangeShapeType="1"/>
          </xdr:cNvSpPr>
        </xdr:nvSpPr>
        <xdr:spPr bwMode="auto">
          <a:xfrm>
            <a:off x="6426" y="7032"/>
            <a:ext cx="48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1" name="Line 822"/>
          <xdr:cNvSpPr>
            <a:spLocks noChangeShapeType="1"/>
          </xdr:cNvSpPr>
        </xdr:nvSpPr>
        <xdr:spPr bwMode="auto">
          <a:xfrm>
            <a:off x="6908" y="7032"/>
            <a:ext cx="0" cy="9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2" name="Line 821"/>
          <xdr:cNvSpPr>
            <a:spLocks noChangeShapeType="1"/>
          </xdr:cNvSpPr>
        </xdr:nvSpPr>
        <xdr:spPr bwMode="auto">
          <a:xfrm>
            <a:off x="6426" y="7032"/>
            <a:ext cx="0" cy="9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3" name="Line 820"/>
          <xdr:cNvSpPr>
            <a:spLocks noChangeShapeType="1"/>
          </xdr:cNvSpPr>
        </xdr:nvSpPr>
        <xdr:spPr bwMode="auto">
          <a:xfrm>
            <a:off x="6426" y="8011"/>
            <a:ext cx="48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4" name="Line 819"/>
          <xdr:cNvSpPr>
            <a:spLocks noChangeShapeType="1"/>
          </xdr:cNvSpPr>
        </xdr:nvSpPr>
        <xdr:spPr bwMode="auto">
          <a:xfrm>
            <a:off x="6474" y="7032"/>
            <a:ext cx="0" cy="9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5" name="Oval 818"/>
          <xdr:cNvSpPr>
            <a:spLocks noChangeArrowheads="1"/>
          </xdr:cNvSpPr>
        </xdr:nvSpPr>
        <xdr:spPr bwMode="auto">
          <a:xfrm>
            <a:off x="6617" y="7133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6" name="Oval 817"/>
          <xdr:cNvSpPr>
            <a:spLocks noChangeArrowheads="1"/>
          </xdr:cNvSpPr>
        </xdr:nvSpPr>
        <xdr:spPr bwMode="auto">
          <a:xfrm>
            <a:off x="6617" y="7491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7" name="Oval 816"/>
          <xdr:cNvSpPr>
            <a:spLocks noChangeArrowheads="1"/>
          </xdr:cNvSpPr>
        </xdr:nvSpPr>
        <xdr:spPr bwMode="auto">
          <a:xfrm>
            <a:off x="6617" y="7848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8" name="Line 815"/>
          <xdr:cNvSpPr>
            <a:spLocks noChangeShapeType="1"/>
          </xdr:cNvSpPr>
        </xdr:nvSpPr>
        <xdr:spPr bwMode="auto">
          <a:xfrm>
            <a:off x="6452" y="747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9" name="Line 814"/>
          <xdr:cNvSpPr>
            <a:spLocks noChangeShapeType="1"/>
          </xdr:cNvSpPr>
        </xdr:nvSpPr>
        <xdr:spPr bwMode="auto">
          <a:xfrm>
            <a:off x="6452" y="7104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0" name="Line 813"/>
          <xdr:cNvSpPr>
            <a:spLocks noChangeShapeType="1"/>
          </xdr:cNvSpPr>
        </xdr:nvSpPr>
        <xdr:spPr bwMode="auto">
          <a:xfrm>
            <a:off x="6452" y="7838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1" name="Line 812"/>
          <xdr:cNvSpPr>
            <a:spLocks noChangeShapeType="1"/>
          </xdr:cNvSpPr>
        </xdr:nvSpPr>
        <xdr:spPr bwMode="auto">
          <a:xfrm rot="10800000" flipH="1">
            <a:off x="4890" y="7894"/>
            <a:ext cx="415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2" name="Line 811"/>
          <xdr:cNvSpPr>
            <a:spLocks noChangeShapeType="1"/>
          </xdr:cNvSpPr>
        </xdr:nvSpPr>
        <xdr:spPr bwMode="auto">
          <a:xfrm rot="10800000" flipH="1">
            <a:off x="4890" y="7518"/>
            <a:ext cx="471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3" name="Line 810"/>
          <xdr:cNvSpPr>
            <a:spLocks noChangeShapeType="1"/>
          </xdr:cNvSpPr>
        </xdr:nvSpPr>
        <xdr:spPr bwMode="auto">
          <a:xfrm rot="10800000" flipH="1">
            <a:off x="4890" y="7173"/>
            <a:ext cx="41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4" name="Line 809"/>
          <xdr:cNvSpPr>
            <a:spLocks noChangeShapeType="1"/>
          </xdr:cNvSpPr>
        </xdr:nvSpPr>
        <xdr:spPr bwMode="auto">
          <a:xfrm rot="10800000">
            <a:off x="4962" y="7112"/>
            <a:ext cx="0" cy="85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5" name="Line 808"/>
          <xdr:cNvSpPr>
            <a:spLocks noChangeShapeType="1"/>
          </xdr:cNvSpPr>
        </xdr:nvSpPr>
        <xdr:spPr bwMode="auto">
          <a:xfrm rot="10800000">
            <a:off x="4695" y="8017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6" name="Line 807"/>
          <xdr:cNvSpPr>
            <a:spLocks noChangeShapeType="1"/>
          </xdr:cNvSpPr>
        </xdr:nvSpPr>
        <xdr:spPr bwMode="auto">
          <a:xfrm rot="10800000">
            <a:off x="4695" y="7037"/>
            <a:ext cx="0" cy="9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7" name="Line 806"/>
          <xdr:cNvSpPr>
            <a:spLocks noChangeShapeType="1"/>
          </xdr:cNvSpPr>
        </xdr:nvSpPr>
        <xdr:spPr bwMode="auto">
          <a:xfrm rot="10800000">
            <a:off x="5176" y="7037"/>
            <a:ext cx="0" cy="9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8" name="Line 805"/>
          <xdr:cNvSpPr>
            <a:spLocks noChangeShapeType="1"/>
          </xdr:cNvSpPr>
        </xdr:nvSpPr>
        <xdr:spPr bwMode="auto">
          <a:xfrm rot="10800000">
            <a:off x="4695" y="7037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9" name="Line 804"/>
          <xdr:cNvSpPr>
            <a:spLocks noChangeShapeType="1"/>
          </xdr:cNvSpPr>
        </xdr:nvSpPr>
        <xdr:spPr bwMode="auto">
          <a:xfrm rot="10800000">
            <a:off x="5128" y="7037"/>
            <a:ext cx="0" cy="9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0" name="Oval 803"/>
          <xdr:cNvSpPr>
            <a:spLocks noChangeArrowheads="1"/>
          </xdr:cNvSpPr>
        </xdr:nvSpPr>
        <xdr:spPr bwMode="auto">
          <a:xfrm rot="10800000">
            <a:off x="4938" y="7869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51" name="Oval 802"/>
          <xdr:cNvSpPr>
            <a:spLocks noChangeArrowheads="1"/>
          </xdr:cNvSpPr>
        </xdr:nvSpPr>
        <xdr:spPr bwMode="auto">
          <a:xfrm rot="10800000">
            <a:off x="4938" y="7497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52" name="Oval 801"/>
          <xdr:cNvSpPr>
            <a:spLocks noChangeArrowheads="1"/>
          </xdr:cNvSpPr>
        </xdr:nvSpPr>
        <xdr:spPr bwMode="auto">
          <a:xfrm rot="10800000">
            <a:off x="4938" y="7153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53" name="Line 800"/>
          <xdr:cNvSpPr>
            <a:spLocks noChangeShapeType="1"/>
          </xdr:cNvSpPr>
        </xdr:nvSpPr>
        <xdr:spPr bwMode="auto">
          <a:xfrm rot="10800000">
            <a:off x="5151" y="748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4" name="Line 799"/>
          <xdr:cNvSpPr>
            <a:spLocks noChangeShapeType="1"/>
          </xdr:cNvSpPr>
        </xdr:nvSpPr>
        <xdr:spPr bwMode="auto">
          <a:xfrm rot="10800000">
            <a:off x="5151" y="7851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5" name="Line 798"/>
          <xdr:cNvSpPr>
            <a:spLocks noChangeShapeType="1"/>
          </xdr:cNvSpPr>
        </xdr:nvSpPr>
        <xdr:spPr bwMode="auto">
          <a:xfrm rot="10800000">
            <a:off x="5151" y="712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6" name="Line 797"/>
          <xdr:cNvSpPr>
            <a:spLocks noChangeShapeType="1"/>
          </xdr:cNvSpPr>
        </xdr:nvSpPr>
        <xdr:spPr bwMode="auto">
          <a:xfrm rot="16200000">
            <a:off x="4324" y="7330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7" name="Line 796"/>
          <xdr:cNvSpPr>
            <a:spLocks noChangeShapeType="1"/>
          </xdr:cNvSpPr>
        </xdr:nvSpPr>
        <xdr:spPr bwMode="auto">
          <a:xfrm rot="16200000">
            <a:off x="4324" y="7282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8" name="Line 795"/>
          <xdr:cNvSpPr>
            <a:spLocks noChangeShapeType="1"/>
          </xdr:cNvSpPr>
        </xdr:nvSpPr>
        <xdr:spPr bwMode="auto">
          <a:xfrm rot="16200000">
            <a:off x="3158" y="7091"/>
            <a:ext cx="71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9" name="Line 794"/>
          <xdr:cNvSpPr>
            <a:spLocks noChangeShapeType="1"/>
          </xdr:cNvSpPr>
        </xdr:nvSpPr>
        <xdr:spPr bwMode="auto">
          <a:xfrm rot="16200000">
            <a:off x="4324" y="6140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60" name="Line 793"/>
          <xdr:cNvSpPr>
            <a:spLocks noChangeShapeType="1"/>
          </xdr:cNvSpPr>
        </xdr:nvSpPr>
        <xdr:spPr bwMode="auto">
          <a:xfrm rot="16200000">
            <a:off x="4324" y="6092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61" name="Line 792"/>
          <xdr:cNvSpPr>
            <a:spLocks noChangeShapeType="1"/>
          </xdr:cNvSpPr>
        </xdr:nvSpPr>
        <xdr:spPr bwMode="auto">
          <a:xfrm rot="16200000">
            <a:off x="4513" y="7522"/>
            <a:ext cx="123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62" name="Line 791"/>
          <xdr:cNvSpPr>
            <a:spLocks noChangeShapeType="1"/>
          </xdr:cNvSpPr>
        </xdr:nvSpPr>
        <xdr:spPr bwMode="auto">
          <a:xfrm rot="16200000">
            <a:off x="7725" y="7906"/>
            <a:ext cx="62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63" name="Group 787"/>
          <xdr:cNvGrpSpPr>
            <a:grpSpLocks/>
          </xdr:cNvGrpSpPr>
        </xdr:nvGrpSpPr>
        <xdr:grpSpPr bwMode="auto">
          <a:xfrm>
            <a:off x="7975" y="7418"/>
            <a:ext cx="135" cy="209"/>
            <a:chOff x="8679" y="6264"/>
            <a:chExt cx="159" cy="246"/>
          </a:xfrm>
        </xdr:grpSpPr>
        <xdr:sp macro="" textlink="">
          <xdr:nvSpPr>
            <xdr:cNvPr id="297" name="Line 790"/>
            <xdr:cNvSpPr>
              <a:spLocks noChangeShapeType="1"/>
            </xdr:cNvSpPr>
          </xdr:nvSpPr>
          <xdr:spPr bwMode="auto">
            <a:xfrm flipV="1">
              <a:off x="8754" y="6264"/>
              <a:ext cx="84" cy="4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8" name="Line 789"/>
            <xdr:cNvSpPr>
              <a:spLocks noChangeShapeType="1"/>
            </xdr:cNvSpPr>
          </xdr:nvSpPr>
          <xdr:spPr bwMode="auto">
            <a:xfrm flipH="1">
              <a:off x="8679" y="6267"/>
              <a:ext cx="156" cy="24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9" name="Line 788"/>
            <xdr:cNvSpPr>
              <a:spLocks noChangeShapeType="1"/>
            </xdr:cNvSpPr>
          </xdr:nvSpPr>
          <xdr:spPr bwMode="auto">
            <a:xfrm flipV="1">
              <a:off x="8679" y="6471"/>
              <a:ext cx="69" cy="3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64" name="Group 783"/>
          <xdr:cNvGrpSpPr>
            <a:grpSpLocks/>
          </xdr:cNvGrpSpPr>
        </xdr:nvGrpSpPr>
        <xdr:grpSpPr bwMode="auto">
          <a:xfrm>
            <a:off x="3450" y="7408"/>
            <a:ext cx="135" cy="209"/>
            <a:chOff x="8679" y="6264"/>
            <a:chExt cx="159" cy="246"/>
          </a:xfrm>
        </xdr:grpSpPr>
        <xdr:sp macro="" textlink="">
          <xdr:nvSpPr>
            <xdr:cNvPr id="294" name="Line 786"/>
            <xdr:cNvSpPr>
              <a:spLocks noChangeShapeType="1"/>
            </xdr:cNvSpPr>
          </xdr:nvSpPr>
          <xdr:spPr bwMode="auto">
            <a:xfrm flipV="1">
              <a:off x="8754" y="6264"/>
              <a:ext cx="84" cy="4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5" name="Line 785"/>
            <xdr:cNvSpPr>
              <a:spLocks noChangeShapeType="1"/>
            </xdr:cNvSpPr>
          </xdr:nvSpPr>
          <xdr:spPr bwMode="auto">
            <a:xfrm flipH="1">
              <a:off x="8679" y="6267"/>
              <a:ext cx="156" cy="24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6" name="Line 784"/>
            <xdr:cNvSpPr>
              <a:spLocks noChangeShapeType="1"/>
            </xdr:cNvSpPr>
          </xdr:nvSpPr>
          <xdr:spPr bwMode="auto">
            <a:xfrm flipV="1">
              <a:off x="8679" y="6471"/>
              <a:ext cx="69" cy="3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65" name="Line 782"/>
          <xdr:cNvSpPr>
            <a:spLocks noChangeShapeType="1"/>
          </xdr:cNvSpPr>
        </xdr:nvSpPr>
        <xdr:spPr bwMode="auto">
          <a:xfrm rot="16200000">
            <a:off x="3158" y="7937"/>
            <a:ext cx="71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66" name="Group 778"/>
          <xdr:cNvGrpSpPr>
            <a:grpSpLocks/>
          </xdr:cNvGrpSpPr>
        </xdr:nvGrpSpPr>
        <xdr:grpSpPr bwMode="auto">
          <a:xfrm>
            <a:off x="5690" y="6085"/>
            <a:ext cx="215" cy="113"/>
            <a:chOff x="5991" y="4317"/>
            <a:chExt cx="252" cy="132"/>
          </a:xfrm>
        </xdr:grpSpPr>
        <xdr:sp macro="" textlink="">
          <xdr:nvSpPr>
            <xdr:cNvPr id="291" name="Line 781"/>
            <xdr:cNvSpPr>
              <a:spLocks noChangeShapeType="1"/>
            </xdr:cNvSpPr>
          </xdr:nvSpPr>
          <xdr:spPr bwMode="auto">
            <a:xfrm flipH="1">
              <a:off x="5994" y="4377"/>
              <a:ext cx="45" cy="6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2" name="Line 780"/>
            <xdr:cNvSpPr>
              <a:spLocks noChangeShapeType="1"/>
            </xdr:cNvSpPr>
          </xdr:nvSpPr>
          <xdr:spPr bwMode="auto">
            <a:xfrm flipV="1">
              <a:off x="5991" y="4320"/>
              <a:ext cx="243" cy="12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3" name="Line 779"/>
            <xdr:cNvSpPr>
              <a:spLocks noChangeShapeType="1"/>
            </xdr:cNvSpPr>
          </xdr:nvSpPr>
          <xdr:spPr bwMode="auto">
            <a:xfrm flipH="1">
              <a:off x="6213" y="4317"/>
              <a:ext cx="30" cy="52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67" name="Line 777"/>
          <xdr:cNvSpPr>
            <a:spLocks noChangeShapeType="1"/>
          </xdr:cNvSpPr>
        </xdr:nvSpPr>
        <xdr:spPr bwMode="auto">
          <a:xfrm>
            <a:off x="5874" y="6135"/>
            <a:ext cx="64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68" name="Group 773"/>
          <xdr:cNvGrpSpPr>
            <a:grpSpLocks/>
          </xdr:cNvGrpSpPr>
        </xdr:nvGrpSpPr>
        <xdr:grpSpPr bwMode="auto">
          <a:xfrm>
            <a:off x="5690" y="8735"/>
            <a:ext cx="215" cy="113"/>
            <a:chOff x="5991" y="4317"/>
            <a:chExt cx="252" cy="132"/>
          </a:xfrm>
        </xdr:grpSpPr>
        <xdr:sp macro="" textlink="">
          <xdr:nvSpPr>
            <xdr:cNvPr id="288" name="Line 776"/>
            <xdr:cNvSpPr>
              <a:spLocks noChangeShapeType="1"/>
            </xdr:cNvSpPr>
          </xdr:nvSpPr>
          <xdr:spPr bwMode="auto">
            <a:xfrm flipH="1">
              <a:off x="5994" y="4377"/>
              <a:ext cx="45" cy="6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89" name="Line 775"/>
            <xdr:cNvSpPr>
              <a:spLocks noChangeShapeType="1"/>
            </xdr:cNvSpPr>
          </xdr:nvSpPr>
          <xdr:spPr bwMode="auto">
            <a:xfrm flipV="1">
              <a:off x="5991" y="4320"/>
              <a:ext cx="243" cy="12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0" name="Line 774"/>
            <xdr:cNvSpPr>
              <a:spLocks noChangeShapeType="1"/>
            </xdr:cNvSpPr>
          </xdr:nvSpPr>
          <xdr:spPr bwMode="auto">
            <a:xfrm flipH="1">
              <a:off x="6213" y="4317"/>
              <a:ext cx="30" cy="52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69" name="Line 772"/>
          <xdr:cNvSpPr>
            <a:spLocks noChangeShapeType="1"/>
          </xdr:cNvSpPr>
        </xdr:nvSpPr>
        <xdr:spPr bwMode="auto">
          <a:xfrm>
            <a:off x="5875" y="8788"/>
            <a:ext cx="69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0" name="Line 771"/>
          <xdr:cNvSpPr>
            <a:spLocks noChangeShapeType="1"/>
          </xdr:cNvSpPr>
        </xdr:nvSpPr>
        <xdr:spPr bwMode="auto">
          <a:xfrm flipH="1">
            <a:off x="6424" y="6235"/>
            <a:ext cx="429" cy="30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1" name="Line 770"/>
          <xdr:cNvSpPr>
            <a:spLocks noChangeShapeType="1"/>
          </xdr:cNvSpPr>
        </xdr:nvSpPr>
        <xdr:spPr bwMode="auto">
          <a:xfrm>
            <a:off x="6852" y="6233"/>
            <a:ext cx="19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2" name="Text Box 769"/>
          <xdr:cNvSpPr txBox="1">
            <a:spLocks noChangeArrowheads="1"/>
          </xdr:cNvSpPr>
        </xdr:nvSpPr>
        <xdr:spPr bwMode="auto">
          <a:xfrm>
            <a:off x="7084" y="6072"/>
            <a:ext cx="1715" cy="37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</a:t>
            </a:r>
            <a:endParaRPr lang="en-GB"/>
          </a:p>
        </xdr:txBody>
      </xdr:sp>
      <xdr:sp macro="" textlink="">
        <xdr:nvSpPr>
          <xdr:cNvPr id="273" name="Line 768"/>
          <xdr:cNvSpPr>
            <a:spLocks noChangeShapeType="1"/>
          </xdr:cNvSpPr>
        </xdr:nvSpPr>
        <xdr:spPr bwMode="auto">
          <a:xfrm>
            <a:off x="4618" y="6456"/>
            <a:ext cx="301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4" name="Line 767"/>
          <xdr:cNvSpPr>
            <a:spLocks noChangeShapeType="1"/>
          </xdr:cNvSpPr>
        </xdr:nvSpPr>
        <xdr:spPr bwMode="auto">
          <a:xfrm>
            <a:off x="4447" y="6446"/>
            <a:ext cx="17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5" name="Line 766"/>
          <xdr:cNvSpPr>
            <a:spLocks noChangeShapeType="1"/>
          </xdr:cNvSpPr>
        </xdr:nvSpPr>
        <xdr:spPr bwMode="auto">
          <a:xfrm flipH="1" flipV="1">
            <a:off x="6704" y="8000"/>
            <a:ext cx="234" cy="4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6" name="Line 765"/>
          <xdr:cNvSpPr>
            <a:spLocks noChangeShapeType="1"/>
          </xdr:cNvSpPr>
        </xdr:nvSpPr>
        <xdr:spPr bwMode="auto">
          <a:xfrm flipH="1">
            <a:off x="7259" y="6630"/>
            <a:ext cx="384" cy="50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7" name="Line 764"/>
          <xdr:cNvSpPr>
            <a:spLocks noChangeShapeType="1"/>
          </xdr:cNvSpPr>
        </xdr:nvSpPr>
        <xdr:spPr bwMode="auto">
          <a:xfrm>
            <a:off x="7649" y="6629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8" name="Text Box 763"/>
          <xdr:cNvSpPr txBox="1">
            <a:spLocks noChangeArrowheads="1"/>
          </xdr:cNvSpPr>
        </xdr:nvSpPr>
        <xdr:spPr bwMode="auto">
          <a:xfrm>
            <a:off x="7855" y="6480"/>
            <a:ext cx="944" cy="29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Detail A</a:t>
            </a:r>
            <a:endParaRPr lang="en-GB"/>
          </a:p>
        </xdr:txBody>
      </xdr:sp>
      <xdr:sp macro="" textlink="">
        <xdr:nvSpPr>
          <xdr:cNvPr id="279" name="Line 762"/>
          <xdr:cNvSpPr>
            <a:spLocks noChangeShapeType="1"/>
          </xdr:cNvSpPr>
        </xdr:nvSpPr>
        <xdr:spPr bwMode="auto">
          <a:xfrm>
            <a:off x="2612" y="7517"/>
            <a:ext cx="6112" cy="0"/>
          </a:xfrm>
          <a:prstGeom prst="line">
            <a:avLst/>
          </a:prstGeom>
          <a:noFill/>
          <a:ln w="15875">
            <a:solidFill>
              <a:srgbClr val="000000"/>
            </a:solidFill>
            <a:prstDash val="lg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0" name="Line 761"/>
          <xdr:cNvSpPr>
            <a:spLocks noChangeShapeType="1"/>
          </xdr:cNvSpPr>
        </xdr:nvSpPr>
        <xdr:spPr bwMode="auto">
          <a:xfrm>
            <a:off x="2612" y="7508"/>
            <a:ext cx="0" cy="493"/>
          </a:xfrm>
          <a:prstGeom prst="line">
            <a:avLst/>
          </a:prstGeom>
          <a:noFill/>
          <a:ln w="15875">
            <a:solidFill>
              <a:srgbClr val="000000"/>
            </a:solidFill>
            <a:prstDash val="lgDash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1" name="Line 760"/>
          <xdr:cNvSpPr>
            <a:spLocks noChangeShapeType="1"/>
          </xdr:cNvSpPr>
        </xdr:nvSpPr>
        <xdr:spPr bwMode="auto">
          <a:xfrm>
            <a:off x="8716" y="7508"/>
            <a:ext cx="0" cy="493"/>
          </a:xfrm>
          <a:prstGeom prst="line">
            <a:avLst/>
          </a:prstGeom>
          <a:noFill/>
          <a:ln w="15875">
            <a:solidFill>
              <a:srgbClr val="000000"/>
            </a:solidFill>
            <a:prstDash val="lgDash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2" name="Line 759"/>
          <xdr:cNvSpPr>
            <a:spLocks noChangeShapeType="1"/>
          </xdr:cNvSpPr>
        </xdr:nvSpPr>
        <xdr:spPr bwMode="auto">
          <a:xfrm rot="10800000">
            <a:off x="5202" y="712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3" name="Line 758"/>
          <xdr:cNvSpPr>
            <a:spLocks noChangeShapeType="1"/>
          </xdr:cNvSpPr>
        </xdr:nvSpPr>
        <xdr:spPr bwMode="auto">
          <a:xfrm rot="10800000">
            <a:off x="5207" y="748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4" name="Line 757"/>
          <xdr:cNvSpPr>
            <a:spLocks noChangeShapeType="1"/>
          </xdr:cNvSpPr>
        </xdr:nvSpPr>
        <xdr:spPr bwMode="auto">
          <a:xfrm rot="10800000">
            <a:off x="5209" y="7851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5" name="Line 756"/>
          <xdr:cNvSpPr>
            <a:spLocks noChangeShapeType="1"/>
          </xdr:cNvSpPr>
        </xdr:nvSpPr>
        <xdr:spPr bwMode="auto">
          <a:xfrm>
            <a:off x="6393" y="7104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6" name="Line 755"/>
          <xdr:cNvSpPr>
            <a:spLocks noChangeShapeType="1"/>
          </xdr:cNvSpPr>
        </xdr:nvSpPr>
        <xdr:spPr bwMode="auto">
          <a:xfrm>
            <a:off x="6398" y="7838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7" name="Line 754"/>
          <xdr:cNvSpPr>
            <a:spLocks noChangeShapeType="1"/>
          </xdr:cNvSpPr>
        </xdr:nvSpPr>
        <xdr:spPr bwMode="auto">
          <a:xfrm>
            <a:off x="6393" y="747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0</xdr:col>
      <xdr:colOff>219075</xdr:colOff>
      <xdr:row>50</xdr:row>
      <xdr:rowOff>152400</xdr:rowOff>
    </xdr:from>
    <xdr:to>
      <xdr:col>8</xdr:col>
      <xdr:colOff>38100</xdr:colOff>
      <xdr:row>66</xdr:row>
      <xdr:rowOff>104775</xdr:rowOff>
    </xdr:to>
    <xdr:grpSp>
      <xdr:nvGrpSpPr>
        <xdr:cNvPr id="300" name="Group 1783"/>
        <xdr:cNvGrpSpPr>
          <a:grpSpLocks/>
        </xdr:cNvGrpSpPr>
      </xdr:nvGrpSpPr>
      <xdr:grpSpPr bwMode="auto">
        <a:xfrm>
          <a:off x="219075" y="9686925"/>
          <a:ext cx="5076825" cy="3000375"/>
          <a:chOff x="2530" y="8677"/>
          <a:chExt cx="7393" cy="4728"/>
        </a:xfrm>
      </xdr:grpSpPr>
      <xdr:sp macro="" textlink="">
        <xdr:nvSpPr>
          <xdr:cNvPr id="301" name="Text Box 2016"/>
          <xdr:cNvSpPr txBox="1">
            <a:spLocks noChangeArrowheads="1"/>
          </xdr:cNvSpPr>
        </xdr:nvSpPr>
        <xdr:spPr bwMode="auto">
          <a:xfrm>
            <a:off x="4347" y="12145"/>
            <a:ext cx="589" cy="28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1140</a:t>
            </a:r>
            <a:endParaRPr lang="en-GB"/>
          </a:p>
        </xdr:txBody>
      </xdr:sp>
      <xdr:sp macro="" textlink="">
        <xdr:nvSpPr>
          <xdr:cNvPr id="302" name="Line 2015"/>
          <xdr:cNvSpPr>
            <a:spLocks noChangeShapeType="1"/>
          </xdr:cNvSpPr>
        </xdr:nvSpPr>
        <xdr:spPr bwMode="auto">
          <a:xfrm rot="5400000" flipH="1">
            <a:off x="3852" y="11039"/>
            <a:ext cx="4728" cy="3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3" name="Line 2014"/>
          <xdr:cNvSpPr>
            <a:spLocks noChangeShapeType="1"/>
          </xdr:cNvSpPr>
        </xdr:nvSpPr>
        <xdr:spPr bwMode="auto">
          <a:xfrm>
            <a:off x="5598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4" name="Line 2013"/>
          <xdr:cNvSpPr>
            <a:spLocks noChangeShapeType="1"/>
          </xdr:cNvSpPr>
        </xdr:nvSpPr>
        <xdr:spPr bwMode="auto">
          <a:xfrm>
            <a:off x="5646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5" name="Line 2012"/>
          <xdr:cNvSpPr>
            <a:spLocks noChangeShapeType="1"/>
          </xdr:cNvSpPr>
        </xdr:nvSpPr>
        <xdr:spPr bwMode="auto">
          <a:xfrm>
            <a:off x="6788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6" name="Line 2011"/>
          <xdr:cNvSpPr>
            <a:spLocks noChangeShapeType="1"/>
          </xdr:cNvSpPr>
        </xdr:nvSpPr>
        <xdr:spPr bwMode="auto">
          <a:xfrm>
            <a:off x="6836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7" name="Line 2010"/>
          <xdr:cNvSpPr>
            <a:spLocks noChangeShapeType="1"/>
          </xdr:cNvSpPr>
        </xdr:nvSpPr>
        <xdr:spPr bwMode="auto">
          <a:xfrm rot="16200000">
            <a:off x="7667" y="10965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8" name="Line 2009"/>
          <xdr:cNvSpPr>
            <a:spLocks noChangeShapeType="1"/>
          </xdr:cNvSpPr>
        </xdr:nvSpPr>
        <xdr:spPr bwMode="auto">
          <a:xfrm rot="16200000">
            <a:off x="7667" y="10917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9" name="Line 2008"/>
          <xdr:cNvSpPr>
            <a:spLocks noChangeShapeType="1"/>
          </xdr:cNvSpPr>
        </xdr:nvSpPr>
        <xdr:spPr bwMode="auto">
          <a:xfrm rot="16200000">
            <a:off x="6263" y="11129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0" name="Line 2007"/>
          <xdr:cNvSpPr>
            <a:spLocks noChangeShapeType="1"/>
          </xdr:cNvSpPr>
        </xdr:nvSpPr>
        <xdr:spPr bwMode="auto">
          <a:xfrm rot="16200000">
            <a:off x="7667" y="9774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1" name="Line 2006"/>
          <xdr:cNvSpPr>
            <a:spLocks noChangeShapeType="1"/>
          </xdr:cNvSpPr>
        </xdr:nvSpPr>
        <xdr:spPr bwMode="auto">
          <a:xfrm rot="16200000">
            <a:off x="7667" y="9727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2" name="Line 2005"/>
          <xdr:cNvSpPr>
            <a:spLocks noChangeShapeType="1"/>
          </xdr:cNvSpPr>
        </xdr:nvSpPr>
        <xdr:spPr bwMode="auto">
          <a:xfrm flipH="1">
            <a:off x="6731" y="10808"/>
            <a:ext cx="444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3" name="Line 2004"/>
          <xdr:cNvSpPr>
            <a:spLocks noChangeShapeType="1"/>
          </xdr:cNvSpPr>
        </xdr:nvSpPr>
        <xdr:spPr bwMode="auto">
          <a:xfrm flipH="1">
            <a:off x="6863" y="11124"/>
            <a:ext cx="30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4" name="Line 2003"/>
          <xdr:cNvSpPr>
            <a:spLocks noChangeShapeType="1"/>
          </xdr:cNvSpPr>
        </xdr:nvSpPr>
        <xdr:spPr bwMode="auto">
          <a:xfrm flipH="1">
            <a:off x="6736" y="11437"/>
            <a:ext cx="439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5" name="Line 2002"/>
          <xdr:cNvSpPr>
            <a:spLocks noChangeShapeType="1"/>
          </xdr:cNvSpPr>
        </xdr:nvSpPr>
        <xdr:spPr bwMode="auto">
          <a:xfrm>
            <a:off x="7096" y="10732"/>
            <a:ext cx="0" cy="793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6" name="Line 2001"/>
          <xdr:cNvSpPr>
            <a:spLocks noChangeShapeType="1"/>
          </xdr:cNvSpPr>
        </xdr:nvSpPr>
        <xdr:spPr bwMode="auto">
          <a:xfrm>
            <a:off x="6839" y="10661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7" name="Line 2000"/>
          <xdr:cNvSpPr>
            <a:spLocks noChangeShapeType="1"/>
          </xdr:cNvSpPr>
        </xdr:nvSpPr>
        <xdr:spPr bwMode="auto">
          <a:xfrm>
            <a:off x="7320" y="10661"/>
            <a:ext cx="0" cy="92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8" name="Line 1999"/>
          <xdr:cNvSpPr>
            <a:spLocks noChangeShapeType="1"/>
          </xdr:cNvSpPr>
        </xdr:nvSpPr>
        <xdr:spPr bwMode="auto">
          <a:xfrm>
            <a:off x="6839" y="10661"/>
            <a:ext cx="0" cy="9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9" name="Line 1998"/>
          <xdr:cNvSpPr>
            <a:spLocks noChangeShapeType="1"/>
          </xdr:cNvSpPr>
        </xdr:nvSpPr>
        <xdr:spPr bwMode="auto">
          <a:xfrm>
            <a:off x="6839" y="11587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0" name="Line 1997"/>
          <xdr:cNvSpPr>
            <a:spLocks noChangeShapeType="1"/>
          </xdr:cNvSpPr>
        </xdr:nvSpPr>
        <xdr:spPr bwMode="auto">
          <a:xfrm>
            <a:off x="6887" y="10661"/>
            <a:ext cx="0" cy="9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1" name="Oval 1996"/>
          <xdr:cNvSpPr>
            <a:spLocks noChangeArrowheads="1"/>
          </xdr:cNvSpPr>
        </xdr:nvSpPr>
        <xdr:spPr bwMode="auto">
          <a:xfrm>
            <a:off x="7072" y="10786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22" name="Oval 1995"/>
          <xdr:cNvSpPr>
            <a:spLocks noChangeArrowheads="1"/>
          </xdr:cNvSpPr>
        </xdr:nvSpPr>
        <xdr:spPr bwMode="auto">
          <a:xfrm>
            <a:off x="7072" y="11100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23" name="Oval 1994"/>
          <xdr:cNvSpPr>
            <a:spLocks noChangeArrowheads="1"/>
          </xdr:cNvSpPr>
        </xdr:nvSpPr>
        <xdr:spPr bwMode="auto">
          <a:xfrm>
            <a:off x="7072" y="11410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24" name="Line 1993"/>
          <xdr:cNvSpPr>
            <a:spLocks noChangeShapeType="1"/>
          </xdr:cNvSpPr>
        </xdr:nvSpPr>
        <xdr:spPr bwMode="auto">
          <a:xfrm>
            <a:off x="6865" y="11080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5" name="Line 1992"/>
          <xdr:cNvSpPr>
            <a:spLocks noChangeShapeType="1"/>
          </xdr:cNvSpPr>
        </xdr:nvSpPr>
        <xdr:spPr bwMode="auto">
          <a:xfrm>
            <a:off x="6865" y="10757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6" name="Line 1991"/>
          <xdr:cNvSpPr>
            <a:spLocks noChangeShapeType="1"/>
          </xdr:cNvSpPr>
        </xdr:nvSpPr>
        <xdr:spPr bwMode="auto">
          <a:xfrm>
            <a:off x="6865" y="11399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7" name="Line 1990"/>
          <xdr:cNvSpPr>
            <a:spLocks noChangeShapeType="1"/>
          </xdr:cNvSpPr>
        </xdr:nvSpPr>
        <xdr:spPr bwMode="auto">
          <a:xfrm rot="10800000" flipH="1">
            <a:off x="5265" y="11438"/>
            <a:ext cx="453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8" name="Line 1989"/>
          <xdr:cNvSpPr>
            <a:spLocks noChangeShapeType="1"/>
          </xdr:cNvSpPr>
        </xdr:nvSpPr>
        <xdr:spPr bwMode="auto">
          <a:xfrm rot="10800000" flipH="1">
            <a:off x="5265" y="11127"/>
            <a:ext cx="509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9" name="Line 1988"/>
          <xdr:cNvSpPr>
            <a:spLocks noChangeShapeType="1"/>
          </xdr:cNvSpPr>
        </xdr:nvSpPr>
        <xdr:spPr bwMode="auto">
          <a:xfrm rot="10800000" flipH="1">
            <a:off x="5265" y="10814"/>
            <a:ext cx="448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0" name="Line 1987"/>
          <xdr:cNvSpPr>
            <a:spLocks noChangeShapeType="1"/>
          </xdr:cNvSpPr>
        </xdr:nvSpPr>
        <xdr:spPr bwMode="auto">
          <a:xfrm rot="10800000">
            <a:off x="5324" y="10757"/>
            <a:ext cx="0" cy="768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1" name="Line 1986"/>
          <xdr:cNvSpPr>
            <a:spLocks noChangeShapeType="1"/>
          </xdr:cNvSpPr>
        </xdr:nvSpPr>
        <xdr:spPr bwMode="auto">
          <a:xfrm rot="10800000">
            <a:off x="5108" y="11592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2" name="Line 1985"/>
          <xdr:cNvSpPr>
            <a:spLocks noChangeShapeType="1"/>
          </xdr:cNvSpPr>
        </xdr:nvSpPr>
        <xdr:spPr bwMode="auto">
          <a:xfrm rot="10800000" flipH="1">
            <a:off x="5108" y="10666"/>
            <a:ext cx="2" cy="92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3" name="Line 1984"/>
          <xdr:cNvSpPr>
            <a:spLocks noChangeShapeType="1"/>
          </xdr:cNvSpPr>
        </xdr:nvSpPr>
        <xdr:spPr bwMode="auto">
          <a:xfrm rot="10800000">
            <a:off x="5594" y="10666"/>
            <a:ext cx="0" cy="92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4" name="Line 1983"/>
          <xdr:cNvSpPr>
            <a:spLocks noChangeShapeType="1"/>
          </xdr:cNvSpPr>
        </xdr:nvSpPr>
        <xdr:spPr bwMode="auto">
          <a:xfrm rot="10800000">
            <a:off x="5108" y="10666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5" name="Line 1982"/>
          <xdr:cNvSpPr>
            <a:spLocks noChangeShapeType="1"/>
          </xdr:cNvSpPr>
        </xdr:nvSpPr>
        <xdr:spPr bwMode="auto">
          <a:xfrm rot="10800000">
            <a:off x="5541" y="10664"/>
            <a:ext cx="0" cy="92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6" name="Oval 1981"/>
          <xdr:cNvSpPr>
            <a:spLocks noChangeArrowheads="1"/>
          </xdr:cNvSpPr>
        </xdr:nvSpPr>
        <xdr:spPr bwMode="auto">
          <a:xfrm rot="10800000">
            <a:off x="5300" y="11412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7" name="Oval 1980"/>
          <xdr:cNvSpPr>
            <a:spLocks noChangeArrowheads="1"/>
          </xdr:cNvSpPr>
        </xdr:nvSpPr>
        <xdr:spPr bwMode="auto">
          <a:xfrm rot="10800000">
            <a:off x="5300" y="11106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8" name="Oval 1979"/>
          <xdr:cNvSpPr>
            <a:spLocks noChangeArrowheads="1"/>
          </xdr:cNvSpPr>
        </xdr:nvSpPr>
        <xdr:spPr bwMode="auto">
          <a:xfrm rot="10800000">
            <a:off x="5300" y="10793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9" name="Line 1978"/>
          <xdr:cNvSpPr>
            <a:spLocks noChangeShapeType="1"/>
          </xdr:cNvSpPr>
        </xdr:nvSpPr>
        <xdr:spPr bwMode="auto">
          <a:xfrm rot="10800000">
            <a:off x="5564" y="11090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0" name="Line 1977"/>
          <xdr:cNvSpPr>
            <a:spLocks noChangeShapeType="1"/>
          </xdr:cNvSpPr>
        </xdr:nvSpPr>
        <xdr:spPr bwMode="auto">
          <a:xfrm rot="10800000">
            <a:off x="5564" y="1139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1" name="Line 1976"/>
          <xdr:cNvSpPr>
            <a:spLocks noChangeShapeType="1"/>
          </xdr:cNvSpPr>
        </xdr:nvSpPr>
        <xdr:spPr bwMode="auto">
          <a:xfrm rot="10800000">
            <a:off x="5564" y="1076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2" name="Line 1975"/>
          <xdr:cNvSpPr>
            <a:spLocks noChangeShapeType="1"/>
          </xdr:cNvSpPr>
        </xdr:nvSpPr>
        <xdr:spPr bwMode="auto">
          <a:xfrm rot="16200000">
            <a:off x="4737" y="10939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3" name="Line 1974"/>
          <xdr:cNvSpPr>
            <a:spLocks noChangeShapeType="1"/>
          </xdr:cNvSpPr>
        </xdr:nvSpPr>
        <xdr:spPr bwMode="auto">
          <a:xfrm rot="16200000">
            <a:off x="4737" y="10891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4" name="Line 1973"/>
          <xdr:cNvSpPr>
            <a:spLocks noChangeShapeType="1"/>
          </xdr:cNvSpPr>
        </xdr:nvSpPr>
        <xdr:spPr bwMode="auto">
          <a:xfrm rot="16200000">
            <a:off x="4737" y="9748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5" name="Line 1972"/>
          <xdr:cNvSpPr>
            <a:spLocks noChangeShapeType="1"/>
          </xdr:cNvSpPr>
        </xdr:nvSpPr>
        <xdr:spPr bwMode="auto">
          <a:xfrm rot="16200000">
            <a:off x="4737" y="9701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6" name="Line 1971"/>
          <xdr:cNvSpPr>
            <a:spLocks noChangeShapeType="1"/>
          </xdr:cNvSpPr>
        </xdr:nvSpPr>
        <xdr:spPr bwMode="auto">
          <a:xfrm rot="16200000">
            <a:off x="4926" y="11131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47" name="Group 1964"/>
          <xdr:cNvGrpSpPr>
            <a:grpSpLocks/>
          </xdr:cNvGrpSpPr>
        </xdr:nvGrpSpPr>
        <xdr:grpSpPr bwMode="auto">
          <a:xfrm>
            <a:off x="8388" y="10428"/>
            <a:ext cx="135" cy="1399"/>
            <a:chOff x="8180" y="2200"/>
            <a:chExt cx="159" cy="1645"/>
          </a:xfrm>
        </xdr:grpSpPr>
        <xdr:sp macro="" textlink="">
          <xdr:nvSpPr>
            <xdr:cNvPr id="528" name="Line 1970"/>
            <xdr:cNvSpPr>
              <a:spLocks noChangeShapeType="1"/>
            </xdr:cNvSpPr>
          </xdr:nvSpPr>
          <xdr:spPr bwMode="auto">
            <a:xfrm rot="16200000">
              <a:off x="7882" y="2572"/>
              <a:ext cx="745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29" name="Line 1969"/>
            <xdr:cNvSpPr>
              <a:spLocks noChangeShapeType="1"/>
            </xdr:cNvSpPr>
          </xdr:nvSpPr>
          <xdr:spPr bwMode="auto">
            <a:xfrm rot="16200000">
              <a:off x="7886" y="3478"/>
              <a:ext cx="735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30" name="Group 1965"/>
            <xdr:cNvGrpSpPr>
              <a:grpSpLocks/>
            </xdr:cNvGrpSpPr>
          </xdr:nvGrpSpPr>
          <xdr:grpSpPr bwMode="auto">
            <a:xfrm>
              <a:off x="8180" y="2904"/>
              <a:ext cx="159" cy="246"/>
              <a:chOff x="8679" y="6264"/>
              <a:chExt cx="159" cy="246"/>
            </a:xfrm>
          </xdr:grpSpPr>
          <xdr:sp macro="" textlink="">
            <xdr:nvSpPr>
              <xdr:cNvPr id="531" name="Line 1968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32" name="Line 1967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33" name="Line 1966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grpSp>
        <xdr:nvGrpSpPr>
          <xdr:cNvPr id="348" name="Group 1957"/>
          <xdr:cNvGrpSpPr>
            <a:grpSpLocks/>
          </xdr:cNvGrpSpPr>
        </xdr:nvGrpSpPr>
        <xdr:grpSpPr bwMode="auto">
          <a:xfrm>
            <a:off x="3863" y="10428"/>
            <a:ext cx="135" cy="1399"/>
            <a:chOff x="2856" y="2200"/>
            <a:chExt cx="159" cy="1645"/>
          </a:xfrm>
        </xdr:grpSpPr>
        <xdr:sp macro="" textlink="">
          <xdr:nvSpPr>
            <xdr:cNvPr id="522" name="Line 1963"/>
            <xdr:cNvSpPr>
              <a:spLocks noChangeShapeType="1"/>
            </xdr:cNvSpPr>
          </xdr:nvSpPr>
          <xdr:spPr bwMode="auto">
            <a:xfrm rot="16200000">
              <a:off x="2563" y="2569"/>
              <a:ext cx="73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23" name="Group 1959"/>
            <xdr:cNvGrpSpPr>
              <a:grpSpLocks/>
            </xdr:cNvGrpSpPr>
          </xdr:nvGrpSpPr>
          <xdr:grpSpPr bwMode="auto">
            <a:xfrm>
              <a:off x="2856" y="2892"/>
              <a:ext cx="159" cy="246"/>
              <a:chOff x="8679" y="6264"/>
              <a:chExt cx="159" cy="246"/>
            </a:xfrm>
          </xdr:grpSpPr>
          <xdr:sp macro="" textlink="">
            <xdr:nvSpPr>
              <xdr:cNvPr id="525" name="Line 1962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6" name="Line 1961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7" name="Line 1960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24" name="Line 1958"/>
            <xdr:cNvSpPr>
              <a:spLocks noChangeShapeType="1"/>
            </xdr:cNvSpPr>
          </xdr:nvSpPr>
          <xdr:spPr bwMode="auto">
            <a:xfrm rot="16200000">
              <a:off x="2557" y="3470"/>
              <a:ext cx="749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49" name="Group 1950"/>
          <xdr:cNvGrpSpPr>
            <a:grpSpLocks/>
          </xdr:cNvGrpSpPr>
        </xdr:nvGrpSpPr>
        <xdr:grpSpPr bwMode="auto">
          <a:xfrm>
            <a:off x="5496" y="9371"/>
            <a:ext cx="1438" cy="113"/>
            <a:chOff x="4778" y="2988"/>
            <a:chExt cx="1692" cy="132"/>
          </a:xfrm>
        </xdr:grpSpPr>
        <xdr:sp macro="" textlink="">
          <xdr:nvSpPr>
            <xdr:cNvPr id="516" name="Line 1956"/>
            <xdr:cNvSpPr>
              <a:spLocks noChangeShapeType="1"/>
            </xdr:cNvSpPr>
          </xdr:nvSpPr>
          <xdr:spPr bwMode="auto">
            <a:xfrm>
              <a:off x="4778" y="3047"/>
              <a:ext cx="7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17" name="Group 1952"/>
            <xdr:cNvGrpSpPr>
              <a:grpSpLocks/>
            </xdr:cNvGrpSpPr>
          </xdr:nvGrpSpPr>
          <xdr:grpSpPr bwMode="auto">
            <a:xfrm>
              <a:off x="5492" y="2988"/>
              <a:ext cx="252" cy="132"/>
              <a:chOff x="5991" y="4317"/>
              <a:chExt cx="252" cy="132"/>
            </a:xfrm>
          </xdr:grpSpPr>
          <xdr:sp macro="" textlink="">
            <xdr:nvSpPr>
              <xdr:cNvPr id="519" name="Line 1955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0" name="Line 1954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1" name="Line 1953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18" name="Line 1951"/>
            <xdr:cNvSpPr>
              <a:spLocks noChangeShapeType="1"/>
            </xdr:cNvSpPr>
          </xdr:nvSpPr>
          <xdr:spPr bwMode="auto">
            <a:xfrm>
              <a:off x="5708" y="3047"/>
              <a:ext cx="762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50" name="Group 1943"/>
          <xdr:cNvGrpSpPr>
            <a:grpSpLocks/>
          </xdr:cNvGrpSpPr>
        </xdr:nvGrpSpPr>
        <xdr:grpSpPr bwMode="auto">
          <a:xfrm>
            <a:off x="5496" y="12777"/>
            <a:ext cx="1421" cy="112"/>
            <a:chOff x="4778" y="6993"/>
            <a:chExt cx="1672" cy="132"/>
          </a:xfrm>
        </xdr:grpSpPr>
        <xdr:sp macro="" textlink="">
          <xdr:nvSpPr>
            <xdr:cNvPr id="510" name="Line 1949"/>
            <xdr:cNvSpPr>
              <a:spLocks noChangeShapeType="1"/>
            </xdr:cNvSpPr>
          </xdr:nvSpPr>
          <xdr:spPr bwMode="auto">
            <a:xfrm>
              <a:off x="4778" y="7055"/>
              <a:ext cx="7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11" name="Group 1945"/>
            <xdr:cNvGrpSpPr>
              <a:grpSpLocks/>
            </xdr:cNvGrpSpPr>
          </xdr:nvGrpSpPr>
          <xdr:grpSpPr bwMode="auto">
            <a:xfrm>
              <a:off x="5492" y="6993"/>
              <a:ext cx="252" cy="132"/>
              <a:chOff x="5991" y="4317"/>
              <a:chExt cx="252" cy="132"/>
            </a:xfrm>
          </xdr:grpSpPr>
          <xdr:sp macro="" textlink="">
            <xdr:nvSpPr>
              <xdr:cNvPr id="513" name="Line 1948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14" name="Line 1947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15" name="Line 1946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12" name="Line 1944"/>
            <xdr:cNvSpPr>
              <a:spLocks noChangeShapeType="1"/>
            </xdr:cNvSpPr>
          </xdr:nvSpPr>
          <xdr:spPr bwMode="auto">
            <a:xfrm>
              <a:off x="5709" y="7055"/>
              <a:ext cx="74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51" name="Line 1942"/>
          <xdr:cNvSpPr>
            <a:spLocks noChangeShapeType="1"/>
          </xdr:cNvSpPr>
        </xdr:nvSpPr>
        <xdr:spPr bwMode="auto">
          <a:xfrm rot="10800000">
            <a:off x="5615" y="1076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2" name="Line 1941"/>
          <xdr:cNvSpPr>
            <a:spLocks noChangeShapeType="1"/>
          </xdr:cNvSpPr>
        </xdr:nvSpPr>
        <xdr:spPr bwMode="auto">
          <a:xfrm rot="10800000">
            <a:off x="5620" y="11090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3" name="Line 1940"/>
          <xdr:cNvSpPr>
            <a:spLocks noChangeShapeType="1"/>
          </xdr:cNvSpPr>
        </xdr:nvSpPr>
        <xdr:spPr bwMode="auto">
          <a:xfrm rot="10800000">
            <a:off x="5622" y="1139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4" name="Line 1939"/>
          <xdr:cNvSpPr>
            <a:spLocks noChangeShapeType="1"/>
          </xdr:cNvSpPr>
        </xdr:nvSpPr>
        <xdr:spPr bwMode="auto">
          <a:xfrm>
            <a:off x="6806" y="10757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5" name="Line 1938"/>
          <xdr:cNvSpPr>
            <a:spLocks noChangeShapeType="1"/>
          </xdr:cNvSpPr>
        </xdr:nvSpPr>
        <xdr:spPr bwMode="auto">
          <a:xfrm>
            <a:off x="6811" y="11399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6" name="Line 1937"/>
          <xdr:cNvSpPr>
            <a:spLocks noChangeShapeType="1"/>
          </xdr:cNvSpPr>
        </xdr:nvSpPr>
        <xdr:spPr bwMode="auto">
          <a:xfrm>
            <a:off x="6806" y="11080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7" name="Text Box 1936"/>
          <xdr:cNvSpPr txBox="1">
            <a:spLocks noChangeArrowheads="1"/>
          </xdr:cNvSpPr>
        </xdr:nvSpPr>
        <xdr:spPr bwMode="auto">
          <a:xfrm>
            <a:off x="6269" y="10877"/>
            <a:ext cx="30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C2</a:t>
            </a:r>
            <a:endParaRPr lang="en-GB"/>
          </a:p>
        </xdr:txBody>
      </xdr:sp>
      <xdr:sp macro="" textlink="">
        <xdr:nvSpPr>
          <xdr:cNvPr id="358" name="AutoShape 1935"/>
          <xdr:cNvSpPr>
            <a:spLocks noChangeShapeType="1"/>
          </xdr:cNvSpPr>
        </xdr:nvSpPr>
        <xdr:spPr bwMode="auto">
          <a:xfrm>
            <a:off x="7511" y="10922"/>
            <a:ext cx="1" cy="412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59" name="Group 1931"/>
          <xdr:cNvGrpSpPr>
            <a:grpSpLocks/>
          </xdr:cNvGrpSpPr>
        </xdr:nvGrpSpPr>
        <xdr:grpSpPr bwMode="auto">
          <a:xfrm>
            <a:off x="7320" y="10803"/>
            <a:ext cx="345" cy="0"/>
            <a:chOff x="6924" y="2557"/>
            <a:chExt cx="406" cy="0"/>
          </a:xfrm>
        </xdr:grpSpPr>
        <xdr:sp macro="" textlink="">
          <xdr:nvSpPr>
            <xdr:cNvPr id="507" name="AutoShape 1934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8" name="AutoShape 1933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9" name="AutoShape 1932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60" name="Group 1927"/>
          <xdr:cNvGrpSpPr>
            <a:grpSpLocks/>
          </xdr:cNvGrpSpPr>
        </xdr:nvGrpSpPr>
        <xdr:grpSpPr bwMode="auto">
          <a:xfrm>
            <a:off x="7320" y="11435"/>
            <a:ext cx="345" cy="0"/>
            <a:chOff x="6924" y="2557"/>
            <a:chExt cx="406" cy="0"/>
          </a:xfrm>
        </xdr:grpSpPr>
        <xdr:sp macro="" textlink="">
          <xdr:nvSpPr>
            <xdr:cNvPr id="504" name="AutoShape 1930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5" name="AutoShape 1929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6" name="AutoShape 1928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61" name="AutoShape 1926"/>
          <xdr:cNvSpPr>
            <a:spLocks noChangeShapeType="1"/>
          </xdr:cNvSpPr>
        </xdr:nvSpPr>
        <xdr:spPr bwMode="auto">
          <a:xfrm>
            <a:off x="4919" y="10929"/>
            <a:ext cx="1" cy="405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62" name="Group 1922"/>
          <xdr:cNvGrpSpPr>
            <a:grpSpLocks/>
          </xdr:cNvGrpSpPr>
        </xdr:nvGrpSpPr>
        <xdr:grpSpPr bwMode="auto">
          <a:xfrm flipH="1">
            <a:off x="4759" y="10803"/>
            <a:ext cx="346" cy="0"/>
            <a:chOff x="6924" y="2557"/>
            <a:chExt cx="406" cy="0"/>
          </a:xfrm>
        </xdr:grpSpPr>
        <xdr:sp macro="" textlink="">
          <xdr:nvSpPr>
            <xdr:cNvPr id="501" name="AutoShape 1925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2" name="AutoShape 1924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3" name="AutoShape 1923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63" name="Group 1918"/>
          <xdr:cNvGrpSpPr>
            <a:grpSpLocks/>
          </xdr:cNvGrpSpPr>
        </xdr:nvGrpSpPr>
        <xdr:grpSpPr bwMode="auto">
          <a:xfrm flipH="1">
            <a:off x="4759" y="11435"/>
            <a:ext cx="346" cy="0"/>
            <a:chOff x="6924" y="2557"/>
            <a:chExt cx="406" cy="0"/>
          </a:xfrm>
        </xdr:grpSpPr>
        <xdr:sp macro="" textlink="">
          <xdr:nvSpPr>
            <xdr:cNvPr id="498" name="AutoShape 1921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99" name="AutoShape 1920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0" name="AutoShape 1919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64" name="Text Box 1917"/>
          <xdr:cNvSpPr txBox="1">
            <a:spLocks noChangeArrowheads="1"/>
          </xdr:cNvSpPr>
        </xdr:nvSpPr>
        <xdr:spPr bwMode="auto">
          <a:xfrm>
            <a:off x="4590" y="10899"/>
            <a:ext cx="30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C1</a:t>
            </a:r>
            <a:endParaRPr lang="en-GB"/>
          </a:p>
        </xdr:txBody>
      </xdr:sp>
      <xdr:sp macro="" textlink="">
        <xdr:nvSpPr>
          <xdr:cNvPr id="365" name="Text Box 1916"/>
          <xdr:cNvSpPr txBox="1">
            <a:spLocks noChangeArrowheads="1"/>
          </xdr:cNvSpPr>
        </xdr:nvSpPr>
        <xdr:spPr bwMode="auto">
          <a:xfrm>
            <a:off x="7570" y="10897"/>
            <a:ext cx="30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C3</a:t>
            </a:r>
            <a:endParaRPr lang="en-GB"/>
          </a:p>
        </xdr:txBody>
      </xdr:sp>
      <xdr:sp macro="" textlink="">
        <xdr:nvSpPr>
          <xdr:cNvPr id="366" name="AutoShape 1915"/>
          <xdr:cNvSpPr>
            <a:spLocks noChangeShapeType="1"/>
          </xdr:cNvSpPr>
        </xdr:nvSpPr>
        <xdr:spPr bwMode="auto">
          <a:xfrm flipV="1">
            <a:off x="6883" y="10252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7" name="AutoShape 1914"/>
          <xdr:cNvSpPr>
            <a:spLocks noChangeShapeType="1"/>
          </xdr:cNvSpPr>
        </xdr:nvSpPr>
        <xdr:spPr bwMode="auto">
          <a:xfrm flipV="1">
            <a:off x="7512" y="10252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8" name="AutoShape 1913"/>
          <xdr:cNvSpPr>
            <a:spLocks noChangeShapeType="1"/>
          </xdr:cNvSpPr>
        </xdr:nvSpPr>
        <xdr:spPr bwMode="auto">
          <a:xfrm flipV="1">
            <a:off x="7512" y="10252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9" name="AutoShape 1912"/>
          <xdr:cNvSpPr>
            <a:spLocks noChangeShapeType="1"/>
          </xdr:cNvSpPr>
        </xdr:nvSpPr>
        <xdr:spPr bwMode="auto">
          <a:xfrm flipV="1">
            <a:off x="5546" y="10252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0" name="AutoShape 1911"/>
          <xdr:cNvSpPr>
            <a:spLocks noChangeShapeType="1"/>
          </xdr:cNvSpPr>
        </xdr:nvSpPr>
        <xdr:spPr bwMode="auto">
          <a:xfrm flipV="1">
            <a:off x="4916" y="10252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1" name="Text Box 1910"/>
          <xdr:cNvSpPr txBox="1">
            <a:spLocks noChangeArrowheads="1"/>
          </xdr:cNvSpPr>
        </xdr:nvSpPr>
        <xdr:spPr bwMode="auto">
          <a:xfrm>
            <a:off x="7017" y="10086"/>
            <a:ext cx="420" cy="2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130</a:t>
            </a:r>
            <a:endParaRPr lang="en-GB"/>
          </a:p>
        </xdr:txBody>
      </xdr:sp>
      <xdr:sp macro="" textlink="">
        <xdr:nvSpPr>
          <xdr:cNvPr id="372" name="Text Box 1909"/>
          <xdr:cNvSpPr txBox="1">
            <a:spLocks noChangeArrowheads="1"/>
          </xdr:cNvSpPr>
        </xdr:nvSpPr>
        <xdr:spPr bwMode="auto">
          <a:xfrm>
            <a:off x="7675" y="10675"/>
            <a:ext cx="446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LTR</a:t>
            </a:r>
            <a:endParaRPr lang="en-GB"/>
          </a:p>
        </xdr:txBody>
      </xdr:sp>
      <xdr:sp macro="" textlink="">
        <xdr:nvSpPr>
          <xdr:cNvPr id="373" name="Text Box 1908"/>
          <xdr:cNvSpPr txBox="1">
            <a:spLocks noChangeArrowheads="1"/>
          </xdr:cNvSpPr>
        </xdr:nvSpPr>
        <xdr:spPr bwMode="auto">
          <a:xfrm>
            <a:off x="7675" y="11310"/>
            <a:ext cx="47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LBR</a:t>
            </a:r>
            <a:endParaRPr lang="en-GB"/>
          </a:p>
        </xdr:txBody>
      </xdr:sp>
      <xdr:sp macro="" textlink="">
        <xdr:nvSpPr>
          <xdr:cNvPr id="374" name="Text Box 1907"/>
          <xdr:cNvSpPr txBox="1">
            <a:spLocks noChangeArrowheads="1"/>
          </xdr:cNvSpPr>
        </xdr:nvSpPr>
        <xdr:spPr bwMode="auto">
          <a:xfrm>
            <a:off x="4291" y="10675"/>
            <a:ext cx="462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LTL</a:t>
            </a:r>
            <a:endParaRPr lang="en-GB"/>
          </a:p>
        </xdr:txBody>
      </xdr:sp>
      <xdr:sp macro="" textlink="">
        <xdr:nvSpPr>
          <xdr:cNvPr id="375" name="Text Box 1906"/>
          <xdr:cNvSpPr txBox="1">
            <a:spLocks noChangeArrowheads="1"/>
          </xdr:cNvSpPr>
        </xdr:nvSpPr>
        <xdr:spPr bwMode="auto">
          <a:xfrm>
            <a:off x="4317" y="11310"/>
            <a:ext cx="436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LBL</a:t>
            </a:r>
            <a:endParaRPr lang="en-GB"/>
          </a:p>
        </xdr:txBody>
      </xdr:sp>
      <xdr:sp macro="" textlink="">
        <xdr:nvSpPr>
          <xdr:cNvPr id="376" name="AutoShape 1905"/>
          <xdr:cNvSpPr>
            <a:spLocks noChangeShapeType="1"/>
          </xdr:cNvSpPr>
        </xdr:nvSpPr>
        <xdr:spPr bwMode="auto">
          <a:xfrm>
            <a:off x="4139" y="10803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7" name="AutoShape 1904"/>
          <xdr:cNvSpPr>
            <a:spLocks noChangeShapeType="1"/>
          </xdr:cNvSpPr>
        </xdr:nvSpPr>
        <xdr:spPr bwMode="auto">
          <a:xfrm>
            <a:off x="4139" y="11438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8" name="Text Box 1903"/>
          <xdr:cNvSpPr txBox="1">
            <a:spLocks noChangeArrowheads="1"/>
          </xdr:cNvSpPr>
        </xdr:nvSpPr>
        <xdr:spPr bwMode="auto">
          <a:xfrm>
            <a:off x="3953" y="10861"/>
            <a:ext cx="256" cy="42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128</a:t>
            </a:r>
            <a:endParaRPr lang="en-GB"/>
          </a:p>
        </xdr:txBody>
      </xdr:sp>
      <xdr:sp macro="" textlink="">
        <xdr:nvSpPr>
          <xdr:cNvPr id="379" name="AutoShape 1902"/>
          <xdr:cNvSpPr>
            <a:spLocks noChangeShapeType="1"/>
          </xdr:cNvSpPr>
        </xdr:nvSpPr>
        <xdr:spPr bwMode="auto">
          <a:xfrm>
            <a:off x="8208" y="11593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0" name="AutoShape 1901"/>
          <xdr:cNvSpPr>
            <a:spLocks noChangeShapeType="1"/>
          </xdr:cNvSpPr>
        </xdr:nvSpPr>
        <xdr:spPr bwMode="auto">
          <a:xfrm>
            <a:off x="8208" y="10661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1" name="Text Box 1900"/>
          <xdr:cNvSpPr txBox="1">
            <a:spLocks noChangeArrowheads="1"/>
          </xdr:cNvSpPr>
        </xdr:nvSpPr>
        <xdr:spPr bwMode="auto">
          <a:xfrm>
            <a:off x="8046" y="10892"/>
            <a:ext cx="276" cy="38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192</a:t>
            </a:r>
            <a:endParaRPr lang="en-GB"/>
          </a:p>
        </xdr:txBody>
      </xdr:sp>
      <xdr:grpSp>
        <xdr:nvGrpSpPr>
          <xdr:cNvPr id="382" name="Group 1893"/>
          <xdr:cNvGrpSpPr>
            <a:grpSpLocks/>
          </xdr:cNvGrpSpPr>
        </xdr:nvGrpSpPr>
        <xdr:grpSpPr bwMode="auto">
          <a:xfrm>
            <a:off x="8487" y="10428"/>
            <a:ext cx="135" cy="1399"/>
            <a:chOff x="8180" y="2200"/>
            <a:chExt cx="159" cy="1645"/>
          </a:xfrm>
        </xdr:grpSpPr>
        <xdr:sp macro="" textlink="">
          <xdr:nvSpPr>
            <xdr:cNvPr id="492" name="Line 1899"/>
            <xdr:cNvSpPr>
              <a:spLocks noChangeShapeType="1"/>
            </xdr:cNvSpPr>
          </xdr:nvSpPr>
          <xdr:spPr bwMode="auto">
            <a:xfrm rot="16200000">
              <a:off x="7882" y="2572"/>
              <a:ext cx="745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93" name="Line 1898"/>
            <xdr:cNvSpPr>
              <a:spLocks noChangeShapeType="1"/>
            </xdr:cNvSpPr>
          </xdr:nvSpPr>
          <xdr:spPr bwMode="auto">
            <a:xfrm rot="16200000">
              <a:off x="7886" y="3478"/>
              <a:ext cx="735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94" name="Group 1894"/>
            <xdr:cNvGrpSpPr>
              <a:grpSpLocks/>
            </xdr:cNvGrpSpPr>
          </xdr:nvGrpSpPr>
          <xdr:grpSpPr bwMode="auto">
            <a:xfrm>
              <a:off x="8180" y="2904"/>
              <a:ext cx="159" cy="246"/>
              <a:chOff x="8679" y="6264"/>
              <a:chExt cx="159" cy="246"/>
            </a:xfrm>
          </xdr:grpSpPr>
          <xdr:sp macro="" textlink="">
            <xdr:nvSpPr>
              <xdr:cNvPr id="495" name="Line 1897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6" name="Line 1896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7" name="Line 1895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sp macro="" textlink="">
        <xdr:nvSpPr>
          <xdr:cNvPr id="383" name="Line 1892"/>
          <xdr:cNvSpPr>
            <a:spLocks noChangeShapeType="1"/>
          </xdr:cNvSpPr>
        </xdr:nvSpPr>
        <xdr:spPr bwMode="auto">
          <a:xfrm rot="16200000">
            <a:off x="9080" y="11219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4" name="Line 1891"/>
          <xdr:cNvSpPr>
            <a:spLocks noChangeShapeType="1"/>
          </xdr:cNvSpPr>
        </xdr:nvSpPr>
        <xdr:spPr bwMode="auto">
          <a:xfrm rot="16200000">
            <a:off x="9080" y="11171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5" name="Line 1890"/>
          <xdr:cNvSpPr>
            <a:spLocks noChangeShapeType="1"/>
          </xdr:cNvSpPr>
        </xdr:nvSpPr>
        <xdr:spPr bwMode="auto">
          <a:xfrm rot="16200000">
            <a:off x="9080" y="10028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6" name="Line 1889"/>
          <xdr:cNvSpPr>
            <a:spLocks noChangeShapeType="1"/>
          </xdr:cNvSpPr>
        </xdr:nvSpPr>
        <xdr:spPr bwMode="auto">
          <a:xfrm rot="16200000">
            <a:off x="8989" y="11127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87" name="Group 1882"/>
          <xdr:cNvGrpSpPr>
            <a:grpSpLocks/>
          </xdr:cNvGrpSpPr>
        </xdr:nvGrpSpPr>
        <xdr:grpSpPr bwMode="auto">
          <a:xfrm>
            <a:off x="3766" y="10428"/>
            <a:ext cx="135" cy="1399"/>
            <a:chOff x="2856" y="2200"/>
            <a:chExt cx="159" cy="1645"/>
          </a:xfrm>
        </xdr:grpSpPr>
        <xdr:sp macro="" textlink="">
          <xdr:nvSpPr>
            <xdr:cNvPr id="486" name="Line 1888"/>
            <xdr:cNvSpPr>
              <a:spLocks noChangeShapeType="1"/>
            </xdr:cNvSpPr>
          </xdr:nvSpPr>
          <xdr:spPr bwMode="auto">
            <a:xfrm rot="16200000">
              <a:off x="2563" y="2569"/>
              <a:ext cx="73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87" name="Group 1884"/>
            <xdr:cNvGrpSpPr>
              <a:grpSpLocks/>
            </xdr:cNvGrpSpPr>
          </xdr:nvGrpSpPr>
          <xdr:grpSpPr bwMode="auto">
            <a:xfrm>
              <a:off x="2856" y="2892"/>
              <a:ext cx="159" cy="246"/>
              <a:chOff x="8679" y="6264"/>
              <a:chExt cx="159" cy="246"/>
            </a:xfrm>
          </xdr:grpSpPr>
          <xdr:sp macro="" textlink="">
            <xdr:nvSpPr>
              <xdr:cNvPr id="489" name="Line 1887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0" name="Line 1886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1" name="Line 1885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88" name="Line 1883"/>
            <xdr:cNvSpPr>
              <a:spLocks noChangeShapeType="1"/>
            </xdr:cNvSpPr>
          </xdr:nvSpPr>
          <xdr:spPr bwMode="auto">
            <a:xfrm rot="16200000">
              <a:off x="2557" y="3470"/>
              <a:ext cx="749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88" name="Line 1881"/>
          <xdr:cNvSpPr>
            <a:spLocks noChangeShapeType="1"/>
          </xdr:cNvSpPr>
        </xdr:nvSpPr>
        <xdr:spPr bwMode="auto">
          <a:xfrm rot="16200000">
            <a:off x="3302" y="11229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9" name="Line 1880"/>
          <xdr:cNvSpPr>
            <a:spLocks noChangeShapeType="1"/>
          </xdr:cNvSpPr>
        </xdr:nvSpPr>
        <xdr:spPr bwMode="auto">
          <a:xfrm rot="16200000">
            <a:off x="3302" y="11181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0" name="Line 1879"/>
          <xdr:cNvSpPr>
            <a:spLocks noChangeShapeType="1"/>
          </xdr:cNvSpPr>
        </xdr:nvSpPr>
        <xdr:spPr bwMode="auto">
          <a:xfrm rot="16200000">
            <a:off x="3302" y="10038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1" name="Line 1878"/>
          <xdr:cNvSpPr>
            <a:spLocks noChangeShapeType="1"/>
          </xdr:cNvSpPr>
        </xdr:nvSpPr>
        <xdr:spPr bwMode="auto">
          <a:xfrm rot="16200000">
            <a:off x="2162" y="11128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2" name="Line 1877"/>
          <xdr:cNvSpPr>
            <a:spLocks noChangeShapeType="1"/>
          </xdr:cNvSpPr>
        </xdr:nvSpPr>
        <xdr:spPr bwMode="auto">
          <a:xfrm>
            <a:off x="2530" y="11127"/>
            <a:ext cx="7299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3" name="AutoShape 1876"/>
          <xdr:cNvSpPr>
            <a:spLocks noChangeShapeType="1"/>
          </xdr:cNvSpPr>
        </xdr:nvSpPr>
        <xdr:spPr bwMode="auto">
          <a:xfrm>
            <a:off x="6886" y="10343"/>
            <a:ext cx="626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94" name="Group 1873"/>
          <xdr:cNvGrpSpPr>
            <a:grpSpLocks/>
          </xdr:cNvGrpSpPr>
        </xdr:nvGrpSpPr>
        <xdr:grpSpPr bwMode="auto">
          <a:xfrm>
            <a:off x="6132" y="11047"/>
            <a:ext cx="167" cy="166"/>
            <a:chOff x="5248" y="2472"/>
            <a:chExt cx="196" cy="196"/>
          </a:xfrm>
        </xdr:grpSpPr>
        <xdr:sp macro="" textlink="">
          <xdr:nvSpPr>
            <xdr:cNvPr id="484" name="Rectangle 1875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85" name="AutoShape 1874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grpSp>
        <xdr:nvGrpSpPr>
          <xdr:cNvPr id="395" name="Group 1870"/>
          <xdr:cNvGrpSpPr>
            <a:grpSpLocks/>
          </xdr:cNvGrpSpPr>
        </xdr:nvGrpSpPr>
        <xdr:grpSpPr bwMode="auto">
          <a:xfrm>
            <a:off x="7429" y="11043"/>
            <a:ext cx="167" cy="167"/>
            <a:chOff x="5248" y="2472"/>
            <a:chExt cx="196" cy="196"/>
          </a:xfrm>
        </xdr:grpSpPr>
        <xdr:sp macro="" textlink="">
          <xdr:nvSpPr>
            <xdr:cNvPr id="482" name="Rectangle 1872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83" name="AutoShape 1871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grpSp>
        <xdr:nvGrpSpPr>
          <xdr:cNvPr id="396" name="Group 1867"/>
          <xdr:cNvGrpSpPr>
            <a:grpSpLocks/>
          </xdr:cNvGrpSpPr>
        </xdr:nvGrpSpPr>
        <xdr:grpSpPr bwMode="auto">
          <a:xfrm>
            <a:off x="4840" y="11043"/>
            <a:ext cx="167" cy="167"/>
            <a:chOff x="5248" y="2472"/>
            <a:chExt cx="196" cy="196"/>
          </a:xfrm>
        </xdr:grpSpPr>
        <xdr:sp macro="" textlink="">
          <xdr:nvSpPr>
            <xdr:cNvPr id="480" name="Rectangle 1869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81" name="AutoShape 1868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sp macro="" textlink="">
        <xdr:nvSpPr>
          <xdr:cNvPr id="397" name="AutoShape 1866"/>
          <xdr:cNvSpPr>
            <a:spLocks noChangeShapeType="1"/>
          </xdr:cNvSpPr>
        </xdr:nvSpPr>
        <xdr:spPr bwMode="auto">
          <a:xfrm>
            <a:off x="4207" y="10803"/>
            <a:ext cx="1" cy="635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8" name="Line 1865"/>
          <xdr:cNvSpPr>
            <a:spLocks noChangeShapeType="1"/>
          </xdr:cNvSpPr>
        </xdr:nvSpPr>
        <xdr:spPr bwMode="auto">
          <a:xfrm>
            <a:off x="8291" y="10665"/>
            <a:ext cx="0" cy="9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99" name="Group 1858"/>
          <xdr:cNvGrpSpPr>
            <a:grpSpLocks/>
          </xdr:cNvGrpSpPr>
        </xdr:nvGrpSpPr>
        <xdr:grpSpPr bwMode="auto">
          <a:xfrm>
            <a:off x="5496" y="9283"/>
            <a:ext cx="1438" cy="112"/>
            <a:chOff x="4778" y="2988"/>
            <a:chExt cx="1692" cy="132"/>
          </a:xfrm>
        </xdr:grpSpPr>
        <xdr:sp macro="" textlink="">
          <xdr:nvSpPr>
            <xdr:cNvPr id="474" name="Line 1864"/>
            <xdr:cNvSpPr>
              <a:spLocks noChangeShapeType="1"/>
            </xdr:cNvSpPr>
          </xdr:nvSpPr>
          <xdr:spPr bwMode="auto">
            <a:xfrm>
              <a:off x="4778" y="3047"/>
              <a:ext cx="7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75" name="Group 1860"/>
            <xdr:cNvGrpSpPr>
              <a:grpSpLocks/>
            </xdr:cNvGrpSpPr>
          </xdr:nvGrpSpPr>
          <xdr:grpSpPr bwMode="auto">
            <a:xfrm>
              <a:off x="5492" y="2988"/>
              <a:ext cx="252" cy="132"/>
              <a:chOff x="5991" y="4317"/>
              <a:chExt cx="252" cy="132"/>
            </a:xfrm>
          </xdr:grpSpPr>
          <xdr:sp macro="" textlink="">
            <xdr:nvSpPr>
              <xdr:cNvPr id="477" name="Line 1863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8" name="Line 1862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9" name="Line 1861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76" name="Line 1859"/>
            <xdr:cNvSpPr>
              <a:spLocks noChangeShapeType="1"/>
            </xdr:cNvSpPr>
          </xdr:nvSpPr>
          <xdr:spPr bwMode="auto">
            <a:xfrm>
              <a:off x="5708" y="3047"/>
              <a:ext cx="762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00" name="Line 1857"/>
          <xdr:cNvSpPr>
            <a:spLocks noChangeShapeType="1"/>
          </xdr:cNvSpPr>
        </xdr:nvSpPr>
        <xdr:spPr bwMode="auto">
          <a:xfrm>
            <a:off x="5598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1" name="Line 1856"/>
          <xdr:cNvSpPr>
            <a:spLocks noChangeShapeType="1"/>
          </xdr:cNvSpPr>
        </xdr:nvSpPr>
        <xdr:spPr bwMode="auto">
          <a:xfrm>
            <a:off x="5646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2" name="Line 1855"/>
          <xdr:cNvSpPr>
            <a:spLocks noChangeShapeType="1"/>
          </xdr:cNvSpPr>
        </xdr:nvSpPr>
        <xdr:spPr bwMode="auto">
          <a:xfrm>
            <a:off x="6788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3" name="Line 1854"/>
          <xdr:cNvSpPr>
            <a:spLocks noChangeShapeType="1"/>
          </xdr:cNvSpPr>
        </xdr:nvSpPr>
        <xdr:spPr bwMode="auto">
          <a:xfrm>
            <a:off x="6836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4" name="AutoShape 1853"/>
          <xdr:cNvSpPr>
            <a:spLocks noChangeShapeType="1"/>
          </xdr:cNvSpPr>
        </xdr:nvSpPr>
        <xdr:spPr bwMode="auto">
          <a:xfrm>
            <a:off x="5598" y="8794"/>
            <a:ext cx="1238" cy="1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5" name="Line 1852"/>
          <xdr:cNvSpPr>
            <a:spLocks noChangeShapeType="1"/>
          </xdr:cNvSpPr>
        </xdr:nvSpPr>
        <xdr:spPr bwMode="auto">
          <a:xfrm>
            <a:off x="5598" y="12915"/>
            <a:ext cx="0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6" name="Line 1851"/>
          <xdr:cNvSpPr>
            <a:spLocks noChangeShapeType="1"/>
          </xdr:cNvSpPr>
        </xdr:nvSpPr>
        <xdr:spPr bwMode="auto">
          <a:xfrm>
            <a:off x="5646" y="12915"/>
            <a:ext cx="0" cy="4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7" name="Line 1850"/>
          <xdr:cNvSpPr>
            <a:spLocks noChangeShapeType="1"/>
          </xdr:cNvSpPr>
        </xdr:nvSpPr>
        <xdr:spPr bwMode="auto">
          <a:xfrm>
            <a:off x="6788" y="12915"/>
            <a:ext cx="0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8" name="Line 1849"/>
          <xdr:cNvSpPr>
            <a:spLocks noChangeShapeType="1"/>
          </xdr:cNvSpPr>
        </xdr:nvSpPr>
        <xdr:spPr bwMode="auto">
          <a:xfrm>
            <a:off x="6836" y="12915"/>
            <a:ext cx="3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9" name="AutoShape 1848"/>
          <xdr:cNvSpPr>
            <a:spLocks noChangeShapeType="1"/>
          </xdr:cNvSpPr>
        </xdr:nvSpPr>
        <xdr:spPr bwMode="auto">
          <a:xfrm>
            <a:off x="5598" y="13354"/>
            <a:ext cx="1238" cy="1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410" name="Group 1841"/>
          <xdr:cNvGrpSpPr>
            <a:grpSpLocks/>
          </xdr:cNvGrpSpPr>
        </xdr:nvGrpSpPr>
        <xdr:grpSpPr bwMode="auto">
          <a:xfrm>
            <a:off x="5496" y="12859"/>
            <a:ext cx="1421" cy="112"/>
            <a:chOff x="4778" y="6993"/>
            <a:chExt cx="1672" cy="132"/>
          </a:xfrm>
        </xdr:grpSpPr>
        <xdr:sp macro="" textlink="">
          <xdr:nvSpPr>
            <xdr:cNvPr id="468" name="Line 1847"/>
            <xdr:cNvSpPr>
              <a:spLocks noChangeShapeType="1"/>
            </xdr:cNvSpPr>
          </xdr:nvSpPr>
          <xdr:spPr bwMode="auto">
            <a:xfrm>
              <a:off x="4778" y="7055"/>
              <a:ext cx="7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69" name="Group 1843"/>
            <xdr:cNvGrpSpPr>
              <a:grpSpLocks/>
            </xdr:cNvGrpSpPr>
          </xdr:nvGrpSpPr>
          <xdr:grpSpPr bwMode="auto">
            <a:xfrm>
              <a:off x="5492" y="6993"/>
              <a:ext cx="252" cy="132"/>
              <a:chOff x="5991" y="4317"/>
              <a:chExt cx="252" cy="132"/>
            </a:xfrm>
          </xdr:grpSpPr>
          <xdr:sp macro="" textlink="">
            <xdr:nvSpPr>
              <xdr:cNvPr id="471" name="Line 1846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2" name="Line 1845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3" name="Line 1844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70" name="Line 1842"/>
            <xdr:cNvSpPr>
              <a:spLocks noChangeShapeType="1"/>
            </xdr:cNvSpPr>
          </xdr:nvSpPr>
          <xdr:spPr bwMode="auto">
            <a:xfrm>
              <a:off x="5709" y="7055"/>
              <a:ext cx="74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11" name="AutoShape 1840"/>
          <xdr:cNvSpPr>
            <a:spLocks noChangeShapeType="1"/>
          </xdr:cNvSpPr>
        </xdr:nvSpPr>
        <xdr:spPr bwMode="auto">
          <a:xfrm flipV="1">
            <a:off x="6217" y="8905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2" name="AutoShape 1839"/>
          <xdr:cNvSpPr>
            <a:spLocks noChangeShapeType="1"/>
          </xdr:cNvSpPr>
        </xdr:nvSpPr>
        <xdr:spPr bwMode="auto">
          <a:xfrm flipV="1">
            <a:off x="9036" y="8789"/>
            <a:ext cx="0" cy="69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3" name="Text Box 1838"/>
          <xdr:cNvSpPr txBox="1">
            <a:spLocks noChangeArrowheads="1"/>
          </xdr:cNvSpPr>
        </xdr:nvSpPr>
        <xdr:spPr bwMode="auto">
          <a:xfrm>
            <a:off x="7476" y="8735"/>
            <a:ext cx="595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1016</a:t>
            </a:r>
            <a:endParaRPr lang="en-GB"/>
          </a:p>
        </xdr:txBody>
      </xdr:sp>
      <xdr:sp macro="" textlink="">
        <xdr:nvSpPr>
          <xdr:cNvPr id="414" name="AutoShape 1837"/>
          <xdr:cNvSpPr>
            <a:spLocks noChangeShapeType="1"/>
          </xdr:cNvSpPr>
        </xdr:nvSpPr>
        <xdr:spPr bwMode="auto">
          <a:xfrm>
            <a:off x="6220" y="8996"/>
            <a:ext cx="282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5" name="AutoShape 1836"/>
          <xdr:cNvSpPr>
            <a:spLocks noChangeShapeType="1"/>
          </xdr:cNvSpPr>
        </xdr:nvSpPr>
        <xdr:spPr bwMode="auto">
          <a:xfrm flipV="1">
            <a:off x="6881" y="9537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6" name="AutoShape 1835"/>
          <xdr:cNvSpPr>
            <a:spLocks noChangeShapeType="1"/>
          </xdr:cNvSpPr>
        </xdr:nvSpPr>
        <xdr:spPr bwMode="auto">
          <a:xfrm flipV="1">
            <a:off x="9608" y="9537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7" name="Text Box 1834"/>
          <xdr:cNvSpPr txBox="1">
            <a:spLocks noChangeArrowheads="1"/>
          </xdr:cNvSpPr>
        </xdr:nvSpPr>
        <xdr:spPr bwMode="auto">
          <a:xfrm>
            <a:off x="8025" y="9367"/>
            <a:ext cx="526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1500</a:t>
            </a:r>
            <a:endParaRPr lang="en-GB"/>
          </a:p>
        </xdr:txBody>
      </xdr:sp>
      <xdr:sp macro="" textlink="">
        <xdr:nvSpPr>
          <xdr:cNvPr id="418" name="AutoShape 1833"/>
          <xdr:cNvSpPr>
            <a:spLocks noChangeShapeType="1"/>
          </xdr:cNvSpPr>
        </xdr:nvSpPr>
        <xdr:spPr bwMode="auto">
          <a:xfrm>
            <a:off x="6883" y="9627"/>
            <a:ext cx="2726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9" name="Text Box 1832"/>
          <xdr:cNvSpPr txBox="1">
            <a:spLocks noChangeArrowheads="1"/>
          </xdr:cNvSpPr>
        </xdr:nvSpPr>
        <xdr:spPr bwMode="auto">
          <a:xfrm>
            <a:off x="2752" y="11868"/>
            <a:ext cx="280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L1</a:t>
            </a:r>
            <a:endParaRPr lang="en-GB"/>
          </a:p>
        </xdr:txBody>
      </xdr:sp>
      <xdr:sp macro="" textlink="">
        <xdr:nvSpPr>
          <xdr:cNvPr id="420" name="Line 1831"/>
          <xdr:cNvSpPr>
            <a:spLocks noChangeShapeType="1"/>
          </xdr:cNvSpPr>
        </xdr:nvSpPr>
        <xdr:spPr bwMode="auto">
          <a:xfrm rot="16200000">
            <a:off x="3302" y="9991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421" name="Group 1827"/>
          <xdr:cNvGrpSpPr>
            <a:grpSpLocks/>
          </xdr:cNvGrpSpPr>
        </xdr:nvGrpSpPr>
        <xdr:grpSpPr bwMode="auto">
          <a:xfrm rot="5400000" flipH="1">
            <a:off x="2859" y="11926"/>
            <a:ext cx="345" cy="0"/>
            <a:chOff x="6924" y="2557"/>
            <a:chExt cx="406" cy="0"/>
          </a:xfrm>
        </xdr:grpSpPr>
        <xdr:sp macro="" textlink="">
          <xdr:nvSpPr>
            <xdr:cNvPr id="465" name="AutoShape 1830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6" name="AutoShape 1829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7" name="AutoShape 1828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22" name="Text Box 1826"/>
          <xdr:cNvSpPr txBox="1">
            <a:spLocks noChangeArrowheads="1"/>
          </xdr:cNvSpPr>
        </xdr:nvSpPr>
        <xdr:spPr bwMode="auto">
          <a:xfrm>
            <a:off x="9358" y="11860"/>
            <a:ext cx="286" cy="25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L2</a:t>
            </a:r>
            <a:endParaRPr lang="en-GB"/>
          </a:p>
        </xdr:txBody>
      </xdr:sp>
      <xdr:grpSp>
        <xdr:nvGrpSpPr>
          <xdr:cNvPr id="423" name="Group 1822"/>
          <xdr:cNvGrpSpPr>
            <a:grpSpLocks/>
          </xdr:cNvGrpSpPr>
        </xdr:nvGrpSpPr>
        <xdr:grpSpPr bwMode="auto">
          <a:xfrm rot="5400000" flipH="1">
            <a:off x="9150" y="11926"/>
            <a:ext cx="345" cy="0"/>
            <a:chOff x="6924" y="2557"/>
            <a:chExt cx="406" cy="0"/>
          </a:xfrm>
        </xdr:grpSpPr>
        <xdr:sp macro="" textlink="">
          <xdr:nvSpPr>
            <xdr:cNvPr id="462" name="AutoShape 1825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3" name="AutoShape 1824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4" name="AutoShape 1823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24" name="Text Box 1821"/>
          <xdr:cNvSpPr txBox="1">
            <a:spLocks noChangeArrowheads="1"/>
          </xdr:cNvSpPr>
        </xdr:nvSpPr>
        <xdr:spPr bwMode="auto">
          <a:xfrm>
            <a:off x="8146" y="9882"/>
            <a:ext cx="1777" cy="29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Loading Point (LP2)</a:t>
            </a:r>
            <a:endParaRPr lang="en-GB"/>
          </a:p>
        </xdr:txBody>
      </xdr:sp>
      <xdr:sp macro="" textlink="">
        <xdr:nvSpPr>
          <xdr:cNvPr id="425" name="Line 1820"/>
          <xdr:cNvSpPr>
            <a:spLocks noChangeShapeType="1"/>
          </xdr:cNvSpPr>
        </xdr:nvSpPr>
        <xdr:spPr bwMode="auto">
          <a:xfrm rot="16200000">
            <a:off x="9080" y="9981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26" name="Text Box 1819"/>
          <xdr:cNvSpPr txBox="1">
            <a:spLocks noChangeArrowheads="1"/>
          </xdr:cNvSpPr>
        </xdr:nvSpPr>
        <xdr:spPr bwMode="auto">
          <a:xfrm>
            <a:off x="7019" y="11798"/>
            <a:ext cx="333" cy="27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L4</a:t>
            </a:r>
            <a:endParaRPr lang="en-GB"/>
          </a:p>
        </xdr:txBody>
      </xdr:sp>
      <xdr:grpSp>
        <xdr:nvGrpSpPr>
          <xdr:cNvPr id="427" name="Group 1815"/>
          <xdr:cNvGrpSpPr>
            <a:grpSpLocks/>
          </xdr:cNvGrpSpPr>
        </xdr:nvGrpSpPr>
        <xdr:grpSpPr bwMode="auto">
          <a:xfrm rot="5400000" flipV="1">
            <a:off x="6795" y="11926"/>
            <a:ext cx="345" cy="0"/>
            <a:chOff x="6924" y="2557"/>
            <a:chExt cx="406" cy="0"/>
          </a:xfrm>
        </xdr:grpSpPr>
        <xdr:sp macro="" textlink="">
          <xdr:nvSpPr>
            <xdr:cNvPr id="459" name="AutoShape 1818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0" name="AutoShape 1817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1" name="AutoShape 1816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28" name="Text Box 1814"/>
          <xdr:cNvSpPr txBox="1">
            <a:spLocks noChangeArrowheads="1"/>
          </xdr:cNvSpPr>
        </xdr:nvSpPr>
        <xdr:spPr bwMode="auto">
          <a:xfrm>
            <a:off x="5110" y="11818"/>
            <a:ext cx="328" cy="29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L3</a:t>
            </a:r>
            <a:endParaRPr lang="en-GB"/>
          </a:p>
        </xdr:txBody>
      </xdr:sp>
      <xdr:grpSp>
        <xdr:nvGrpSpPr>
          <xdr:cNvPr id="429" name="Group 1810"/>
          <xdr:cNvGrpSpPr>
            <a:grpSpLocks/>
          </xdr:cNvGrpSpPr>
        </xdr:nvGrpSpPr>
        <xdr:grpSpPr bwMode="auto">
          <a:xfrm rot="5400000" flipV="1">
            <a:off x="5300" y="11926"/>
            <a:ext cx="345" cy="0"/>
            <a:chOff x="6924" y="2557"/>
            <a:chExt cx="406" cy="0"/>
          </a:xfrm>
        </xdr:grpSpPr>
        <xdr:sp macro="" textlink="">
          <xdr:nvSpPr>
            <xdr:cNvPr id="456" name="AutoShape 1813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7" name="AutoShape 1812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8" name="AutoShape 1811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430" name="Group 1807"/>
          <xdr:cNvGrpSpPr>
            <a:grpSpLocks/>
          </xdr:cNvGrpSpPr>
        </xdr:nvGrpSpPr>
        <xdr:grpSpPr bwMode="auto">
          <a:xfrm>
            <a:off x="7450" y="12218"/>
            <a:ext cx="166" cy="167"/>
            <a:chOff x="5248" y="2472"/>
            <a:chExt cx="196" cy="196"/>
          </a:xfrm>
        </xdr:grpSpPr>
        <xdr:sp macro="" textlink="">
          <xdr:nvSpPr>
            <xdr:cNvPr id="454" name="Rectangle 1809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55" name="AutoShape 1808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grpSp>
        <xdr:nvGrpSpPr>
          <xdr:cNvPr id="431" name="Group 1803"/>
          <xdr:cNvGrpSpPr>
            <a:grpSpLocks/>
          </xdr:cNvGrpSpPr>
        </xdr:nvGrpSpPr>
        <xdr:grpSpPr bwMode="auto">
          <a:xfrm rot="-5400000">
            <a:off x="7364" y="12759"/>
            <a:ext cx="345" cy="0"/>
            <a:chOff x="6924" y="2557"/>
            <a:chExt cx="406" cy="0"/>
          </a:xfrm>
        </xdr:grpSpPr>
        <xdr:sp macro="" textlink="">
          <xdr:nvSpPr>
            <xdr:cNvPr id="451" name="AutoShape 1806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2" name="AutoShape 1805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3" name="AutoShape 1804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32" name="Text Box 1802"/>
          <xdr:cNvSpPr txBox="1">
            <a:spLocks noChangeArrowheads="1"/>
          </xdr:cNvSpPr>
        </xdr:nvSpPr>
        <xdr:spPr bwMode="auto">
          <a:xfrm>
            <a:off x="7677" y="12172"/>
            <a:ext cx="1008" cy="25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Clinometers</a:t>
            </a:r>
            <a:endParaRPr lang="en-GB"/>
          </a:p>
        </xdr:txBody>
      </xdr:sp>
      <xdr:sp macro="" textlink="">
        <xdr:nvSpPr>
          <xdr:cNvPr id="433" name="Text Box 1801"/>
          <xdr:cNvSpPr txBox="1">
            <a:spLocks noChangeArrowheads="1"/>
          </xdr:cNvSpPr>
        </xdr:nvSpPr>
        <xdr:spPr bwMode="auto">
          <a:xfrm>
            <a:off x="7648" y="12604"/>
            <a:ext cx="1969" cy="36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Displacement transducers</a:t>
            </a:r>
            <a:endParaRPr lang="en-GB"/>
          </a:p>
        </xdr:txBody>
      </xdr:sp>
      <xdr:sp macro="" textlink="">
        <xdr:nvSpPr>
          <xdr:cNvPr id="434" name="AutoShape 1800"/>
          <xdr:cNvSpPr>
            <a:spLocks noChangeShapeType="1"/>
          </xdr:cNvSpPr>
        </xdr:nvSpPr>
        <xdr:spPr bwMode="auto">
          <a:xfrm flipV="1">
            <a:off x="6878" y="11885"/>
            <a:ext cx="4" cy="12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5" name="AutoShape 1799"/>
          <xdr:cNvSpPr>
            <a:spLocks noChangeShapeType="1"/>
          </xdr:cNvSpPr>
        </xdr:nvSpPr>
        <xdr:spPr bwMode="auto">
          <a:xfrm flipH="1">
            <a:off x="6863" y="11945"/>
            <a:ext cx="105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6" name="AutoShape 1798"/>
          <xdr:cNvSpPr>
            <a:spLocks noChangeShapeType="1"/>
          </xdr:cNvSpPr>
        </xdr:nvSpPr>
        <xdr:spPr bwMode="auto">
          <a:xfrm flipH="1">
            <a:off x="6849" y="11917"/>
            <a:ext cx="53" cy="72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7" name="AutoShape 1797"/>
          <xdr:cNvSpPr>
            <a:spLocks noChangeShapeType="1"/>
          </xdr:cNvSpPr>
        </xdr:nvSpPr>
        <xdr:spPr bwMode="auto">
          <a:xfrm>
            <a:off x="6906" y="11954"/>
            <a:ext cx="45" cy="258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non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8" name="Text Box 1796"/>
          <xdr:cNvSpPr txBox="1">
            <a:spLocks noChangeArrowheads="1"/>
          </xdr:cNvSpPr>
        </xdr:nvSpPr>
        <xdr:spPr bwMode="auto">
          <a:xfrm>
            <a:off x="7052" y="12067"/>
            <a:ext cx="268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30</a:t>
            </a:r>
            <a:endParaRPr lang="en-GB"/>
          </a:p>
        </xdr:txBody>
      </xdr:sp>
      <xdr:sp macro="" textlink="">
        <xdr:nvSpPr>
          <xdr:cNvPr id="439" name="AutoShape 1795"/>
          <xdr:cNvSpPr>
            <a:spLocks noChangeShapeType="1"/>
          </xdr:cNvSpPr>
        </xdr:nvSpPr>
        <xdr:spPr bwMode="auto">
          <a:xfrm>
            <a:off x="6947" y="12207"/>
            <a:ext cx="105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0" name="Text Box 1794"/>
          <xdr:cNvSpPr txBox="1">
            <a:spLocks noChangeArrowheads="1"/>
          </xdr:cNvSpPr>
        </xdr:nvSpPr>
        <xdr:spPr bwMode="auto">
          <a:xfrm>
            <a:off x="7450" y="13062"/>
            <a:ext cx="2248" cy="34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All dimensions are in mm</a:t>
            </a:r>
            <a:endParaRPr lang="en-GB"/>
          </a:p>
        </xdr:txBody>
      </xdr:sp>
      <xdr:sp macro="" textlink="">
        <xdr:nvSpPr>
          <xdr:cNvPr id="441" name="AutoShape 1793"/>
          <xdr:cNvSpPr>
            <a:spLocks noChangeShapeType="1"/>
          </xdr:cNvSpPr>
        </xdr:nvSpPr>
        <xdr:spPr bwMode="auto">
          <a:xfrm>
            <a:off x="9036" y="10135"/>
            <a:ext cx="1" cy="383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2" name="Text Box 1792"/>
          <xdr:cNvSpPr txBox="1">
            <a:spLocks noChangeArrowheads="1"/>
          </xdr:cNvSpPr>
        </xdr:nvSpPr>
        <xdr:spPr bwMode="auto">
          <a:xfrm>
            <a:off x="2566" y="9882"/>
            <a:ext cx="1765" cy="29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Loading Point (LP1)</a:t>
            </a:r>
            <a:endParaRPr lang="en-GB"/>
          </a:p>
        </xdr:txBody>
      </xdr:sp>
      <xdr:sp macro="" textlink="">
        <xdr:nvSpPr>
          <xdr:cNvPr id="443" name="AutoShape 1791"/>
          <xdr:cNvSpPr>
            <a:spLocks noChangeShapeType="1"/>
          </xdr:cNvSpPr>
        </xdr:nvSpPr>
        <xdr:spPr bwMode="auto">
          <a:xfrm>
            <a:off x="3352" y="10135"/>
            <a:ext cx="1" cy="383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4" name="AutoShape 1790"/>
          <xdr:cNvSpPr>
            <a:spLocks noChangeShapeType="1"/>
          </xdr:cNvSpPr>
        </xdr:nvSpPr>
        <xdr:spPr bwMode="auto">
          <a:xfrm flipV="1">
            <a:off x="6214" y="12317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5" name="AutoShape 1789"/>
          <xdr:cNvSpPr>
            <a:spLocks noChangeShapeType="1"/>
          </xdr:cNvSpPr>
        </xdr:nvSpPr>
        <xdr:spPr bwMode="auto">
          <a:xfrm>
            <a:off x="3031" y="12407"/>
            <a:ext cx="3190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6" name="AutoShape 1788"/>
          <xdr:cNvSpPr>
            <a:spLocks noChangeShapeType="1"/>
          </xdr:cNvSpPr>
        </xdr:nvSpPr>
        <xdr:spPr bwMode="auto">
          <a:xfrm flipV="1">
            <a:off x="3028" y="12317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7" name="Text Box 1787"/>
          <xdr:cNvSpPr txBox="1">
            <a:spLocks noChangeArrowheads="1"/>
          </xdr:cNvSpPr>
        </xdr:nvSpPr>
        <xdr:spPr bwMode="auto">
          <a:xfrm>
            <a:off x="5071" y="10094"/>
            <a:ext cx="377" cy="28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130</a:t>
            </a:r>
            <a:endParaRPr lang="en-GB"/>
          </a:p>
        </xdr:txBody>
      </xdr:sp>
      <xdr:sp macro="" textlink="">
        <xdr:nvSpPr>
          <xdr:cNvPr id="448" name="AutoShape 1786"/>
          <xdr:cNvSpPr>
            <a:spLocks noChangeShapeType="1"/>
          </xdr:cNvSpPr>
        </xdr:nvSpPr>
        <xdr:spPr bwMode="auto">
          <a:xfrm>
            <a:off x="4919" y="10342"/>
            <a:ext cx="630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9" name="Text Box 1785"/>
          <xdr:cNvSpPr txBox="1">
            <a:spLocks noChangeArrowheads="1"/>
          </xdr:cNvSpPr>
        </xdr:nvSpPr>
        <xdr:spPr bwMode="auto">
          <a:xfrm>
            <a:off x="8857" y="10975"/>
            <a:ext cx="594" cy="2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Right</a:t>
            </a:r>
            <a:endParaRPr lang="en-GB"/>
          </a:p>
        </xdr:txBody>
      </xdr:sp>
      <xdr:sp macro="" textlink="">
        <xdr:nvSpPr>
          <xdr:cNvPr id="450" name="Text Box 1784"/>
          <xdr:cNvSpPr txBox="1">
            <a:spLocks noChangeArrowheads="1"/>
          </xdr:cNvSpPr>
        </xdr:nvSpPr>
        <xdr:spPr bwMode="auto">
          <a:xfrm>
            <a:off x="3101" y="10982"/>
            <a:ext cx="491" cy="2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Left</a:t>
            </a:r>
            <a:endParaRPr lang="en-GB"/>
          </a:p>
        </xdr:txBody>
      </xdr:sp>
    </xdr:grpSp>
    <xdr:clientData/>
  </xdr:twoCellAnchor>
  <xdr:twoCellAnchor>
    <xdr:from>
      <xdr:col>0</xdr:col>
      <xdr:colOff>0</xdr:colOff>
      <xdr:row>81</xdr:row>
      <xdr:rowOff>95250</xdr:rowOff>
    </xdr:from>
    <xdr:to>
      <xdr:col>4</xdr:col>
      <xdr:colOff>323850</xdr:colOff>
      <xdr:row>95</xdr:row>
      <xdr:rowOff>171450</xdr:rowOff>
    </xdr:to>
    <xdr:grpSp>
      <xdr:nvGrpSpPr>
        <xdr:cNvPr id="534" name="Group 2177"/>
        <xdr:cNvGrpSpPr>
          <a:grpSpLocks/>
        </xdr:cNvGrpSpPr>
      </xdr:nvGrpSpPr>
      <xdr:grpSpPr bwMode="auto">
        <a:xfrm>
          <a:off x="0" y="15544800"/>
          <a:ext cx="2952750" cy="2743200"/>
          <a:chOff x="1196" y="8845"/>
          <a:chExt cx="4351" cy="4315"/>
        </a:xfrm>
      </xdr:grpSpPr>
      <xdr:sp macro="" textlink="">
        <xdr:nvSpPr>
          <xdr:cNvPr id="535" name="Text Box 2256"/>
          <xdr:cNvSpPr txBox="1">
            <a:spLocks noChangeArrowheads="1"/>
          </xdr:cNvSpPr>
        </xdr:nvSpPr>
        <xdr:spPr bwMode="auto">
          <a:xfrm>
            <a:off x="1196" y="9149"/>
            <a:ext cx="1740" cy="58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Column</a:t>
            </a:r>
            <a:endParaRPr lang="en-GB"/>
          </a:p>
        </xdr:txBody>
      </xdr:sp>
      <xdr:sp macro="" textlink="">
        <xdr:nvSpPr>
          <xdr:cNvPr id="536" name="Text Box 2255"/>
          <xdr:cNvSpPr txBox="1">
            <a:spLocks noChangeArrowheads="1"/>
          </xdr:cNvSpPr>
        </xdr:nvSpPr>
        <xdr:spPr bwMode="auto">
          <a:xfrm>
            <a:off x="2992" y="8845"/>
            <a:ext cx="1898" cy="67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 mm gap between beam and column</a:t>
            </a:r>
            <a:endParaRPr lang="en-GB"/>
          </a:p>
        </xdr:txBody>
      </xdr:sp>
      <xdr:sp macro="" textlink="">
        <xdr:nvSpPr>
          <xdr:cNvPr id="537" name="Text Box 2254"/>
          <xdr:cNvSpPr txBox="1">
            <a:spLocks noChangeArrowheads="1"/>
          </xdr:cNvSpPr>
        </xdr:nvSpPr>
        <xdr:spPr bwMode="auto">
          <a:xfrm>
            <a:off x="3047" y="9520"/>
            <a:ext cx="2186" cy="43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Beam</a:t>
            </a:r>
            <a:endParaRPr lang="en-GB"/>
          </a:p>
        </xdr:txBody>
      </xdr:sp>
      <xdr:sp macro="" textlink="">
        <xdr:nvSpPr>
          <xdr:cNvPr id="538" name="Text Box 2253"/>
          <xdr:cNvSpPr txBox="1">
            <a:spLocks noChangeArrowheads="1"/>
          </xdr:cNvSpPr>
        </xdr:nvSpPr>
        <xdr:spPr bwMode="auto">
          <a:xfrm>
            <a:off x="2917" y="12378"/>
            <a:ext cx="325" cy="26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55</a:t>
            </a:r>
            <a:endParaRPr lang="en-GB"/>
          </a:p>
        </xdr:txBody>
      </xdr:sp>
      <xdr:sp macro="" textlink="">
        <xdr:nvSpPr>
          <xdr:cNvPr id="539" name="Text Box 2252"/>
          <xdr:cNvSpPr txBox="1">
            <a:spLocks noChangeArrowheads="1"/>
          </xdr:cNvSpPr>
        </xdr:nvSpPr>
        <xdr:spPr bwMode="auto">
          <a:xfrm>
            <a:off x="1976" y="11837"/>
            <a:ext cx="297" cy="29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32</a:t>
            </a:r>
            <a:endParaRPr lang="en-GB"/>
          </a:p>
        </xdr:txBody>
      </xdr:sp>
      <xdr:sp macro="" textlink="">
        <xdr:nvSpPr>
          <xdr:cNvPr id="540" name="Text Box 2251"/>
          <xdr:cNvSpPr txBox="1">
            <a:spLocks noChangeArrowheads="1"/>
          </xdr:cNvSpPr>
        </xdr:nvSpPr>
        <xdr:spPr bwMode="auto">
          <a:xfrm>
            <a:off x="2002" y="12110"/>
            <a:ext cx="272" cy="29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31</a:t>
            </a:r>
            <a:endParaRPr lang="en-GB"/>
          </a:p>
        </xdr:txBody>
      </xdr:sp>
      <xdr:sp macro="" textlink="">
        <xdr:nvSpPr>
          <xdr:cNvPr id="541" name="Text Box 2250"/>
          <xdr:cNvSpPr txBox="1">
            <a:spLocks noChangeArrowheads="1"/>
          </xdr:cNvSpPr>
        </xdr:nvSpPr>
        <xdr:spPr bwMode="auto">
          <a:xfrm>
            <a:off x="1964" y="10753"/>
            <a:ext cx="264" cy="27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64</a:t>
            </a:r>
            <a:endParaRPr lang="en-GB"/>
          </a:p>
        </xdr:txBody>
      </xdr:sp>
      <xdr:sp macro="" textlink="">
        <xdr:nvSpPr>
          <xdr:cNvPr id="542" name="Text Box 2249"/>
          <xdr:cNvSpPr txBox="1">
            <a:spLocks noChangeArrowheads="1"/>
          </xdr:cNvSpPr>
        </xdr:nvSpPr>
        <xdr:spPr bwMode="auto">
          <a:xfrm>
            <a:off x="1971" y="11437"/>
            <a:ext cx="251" cy="27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64</a:t>
            </a:r>
            <a:endParaRPr lang="en-GB"/>
          </a:p>
        </xdr:txBody>
      </xdr:sp>
      <xdr:sp macro="" textlink="">
        <xdr:nvSpPr>
          <xdr:cNvPr id="543" name="Text Box 2248"/>
          <xdr:cNvSpPr txBox="1">
            <a:spLocks noChangeArrowheads="1"/>
          </xdr:cNvSpPr>
        </xdr:nvSpPr>
        <xdr:spPr bwMode="auto">
          <a:xfrm>
            <a:off x="1957" y="10028"/>
            <a:ext cx="277" cy="31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31</a:t>
            </a:r>
            <a:endParaRPr lang="en-GB"/>
          </a:p>
        </xdr:txBody>
      </xdr:sp>
      <xdr:sp macro="" textlink="">
        <xdr:nvSpPr>
          <xdr:cNvPr id="544" name="Text Box 2247"/>
          <xdr:cNvSpPr txBox="1">
            <a:spLocks noChangeArrowheads="1"/>
          </xdr:cNvSpPr>
        </xdr:nvSpPr>
        <xdr:spPr bwMode="auto">
          <a:xfrm>
            <a:off x="1958" y="10357"/>
            <a:ext cx="270" cy="29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32</a:t>
            </a:r>
            <a:endParaRPr lang="en-GB"/>
          </a:p>
        </xdr:txBody>
      </xdr:sp>
      <xdr:sp macro="" textlink="">
        <xdr:nvSpPr>
          <xdr:cNvPr id="545" name="Line 2246"/>
          <xdr:cNvSpPr>
            <a:spLocks noChangeShapeType="1"/>
          </xdr:cNvSpPr>
        </xdr:nvSpPr>
        <xdr:spPr bwMode="auto">
          <a:xfrm>
            <a:off x="2797" y="9923"/>
            <a:ext cx="0" cy="2572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6" name="Line 2245"/>
          <xdr:cNvSpPr>
            <a:spLocks noChangeShapeType="1"/>
          </xdr:cNvSpPr>
        </xdr:nvSpPr>
        <xdr:spPr bwMode="auto">
          <a:xfrm>
            <a:off x="2883" y="9923"/>
            <a:ext cx="0" cy="2572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7" name="Line 2244"/>
          <xdr:cNvSpPr>
            <a:spLocks noChangeShapeType="1"/>
          </xdr:cNvSpPr>
        </xdr:nvSpPr>
        <xdr:spPr bwMode="auto">
          <a:xfrm flipV="1">
            <a:off x="2129" y="11241"/>
            <a:ext cx="1983" cy="2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8" name="Line 2243"/>
          <xdr:cNvSpPr>
            <a:spLocks noChangeShapeType="1"/>
          </xdr:cNvSpPr>
        </xdr:nvSpPr>
        <xdr:spPr bwMode="auto">
          <a:xfrm rot="16200000">
            <a:off x="3482" y="11847"/>
            <a:ext cx="0" cy="1027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9" name="Line 2242"/>
          <xdr:cNvSpPr>
            <a:spLocks noChangeShapeType="1"/>
          </xdr:cNvSpPr>
        </xdr:nvSpPr>
        <xdr:spPr bwMode="auto">
          <a:xfrm rot="16200000">
            <a:off x="3476" y="11767"/>
            <a:ext cx="0" cy="1015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0" name="Line 2241"/>
          <xdr:cNvSpPr>
            <a:spLocks noChangeShapeType="1"/>
          </xdr:cNvSpPr>
        </xdr:nvSpPr>
        <xdr:spPr bwMode="auto">
          <a:xfrm rot="16200000">
            <a:off x="1852" y="11246"/>
            <a:ext cx="2231" cy="0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1" name="Line 2240"/>
          <xdr:cNvSpPr>
            <a:spLocks noChangeShapeType="1"/>
          </xdr:cNvSpPr>
        </xdr:nvSpPr>
        <xdr:spPr bwMode="auto">
          <a:xfrm rot="16200000">
            <a:off x="3478" y="9709"/>
            <a:ext cx="0" cy="1019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2" name="Line 2239"/>
          <xdr:cNvSpPr>
            <a:spLocks noChangeShapeType="1"/>
          </xdr:cNvSpPr>
        </xdr:nvSpPr>
        <xdr:spPr bwMode="auto">
          <a:xfrm rot="16200000">
            <a:off x="3478" y="9623"/>
            <a:ext cx="0" cy="1019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3" name="Line 2238"/>
          <xdr:cNvSpPr>
            <a:spLocks noChangeShapeType="1"/>
          </xdr:cNvSpPr>
        </xdr:nvSpPr>
        <xdr:spPr bwMode="auto">
          <a:xfrm flipH="1">
            <a:off x="2913" y="10581"/>
            <a:ext cx="49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4" name="Line 2237"/>
          <xdr:cNvSpPr>
            <a:spLocks noChangeShapeType="1"/>
          </xdr:cNvSpPr>
        </xdr:nvSpPr>
        <xdr:spPr bwMode="auto">
          <a:xfrm flipH="1">
            <a:off x="2931" y="11241"/>
            <a:ext cx="47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5" name="Line 2236"/>
          <xdr:cNvSpPr>
            <a:spLocks noChangeShapeType="1"/>
          </xdr:cNvSpPr>
        </xdr:nvSpPr>
        <xdr:spPr bwMode="auto">
          <a:xfrm flipH="1">
            <a:off x="2895" y="11906"/>
            <a:ext cx="50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6" name="Line 2235"/>
          <xdr:cNvSpPr>
            <a:spLocks noChangeShapeType="1"/>
          </xdr:cNvSpPr>
        </xdr:nvSpPr>
        <xdr:spPr bwMode="auto">
          <a:xfrm>
            <a:off x="3275" y="10460"/>
            <a:ext cx="0" cy="153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7" name="Line 2234"/>
          <xdr:cNvSpPr>
            <a:spLocks noChangeShapeType="1"/>
          </xdr:cNvSpPr>
        </xdr:nvSpPr>
        <xdr:spPr bwMode="auto">
          <a:xfrm>
            <a:off x="2889" y="10368"/>
            <a:ext cx="867" cy="0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8" name="Line 2233"/>
          <xdr:cNvSpPr>
            <a:spLocks noChangeShapeType="1"/>
          </xdr:cNvSpPr>
        </xdr:nvSpPr>
        <xdr:spPr bwMode="auto">
          <a:xfrm>
            <a:off x="3756" y="10368"/>
            <a:ext cx="0" cy="1762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9" name="Line 2232"/>
          <xdr:cNvSpPr>
            <a:spLocks noChangeShapeType="1"/>
          </xdr:cNvSpPr>
        </xdr:nvSpPr>
        <xdr:spPr bwMode="auto">
          <a:xfrm>
            <a:off x="2889" y="10368"/>
            <a:ext cx="0" cy="176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0" name="Line 2231"/>
          <xdr:cNvSpPr>
            <a:spLocks noChangeShapeType="1"/>
          </xdr:cNvSpPr>
        </xdr:nvSpPr>
        <xdr:spPr bwMode="auto">
          <a:xfrm>
            <a:off x="2889" y="12130"/>
            <a:ext cx="867" cy="0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1" name="Line 2230"/>
          <xdr:cNvSpPr>
            <a:spLocks noChangeShapeType="1"/>
          </xdr:cNvSpPr>
        </xdr:nvSpPr>
        <xdr:spPr bwMode="auto">
          <a:xfrm>
            <a:off x="2975" y="10368"/>
            <a:ext cx="0" cy="176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2" name="Oval 2229"/>
          <xdr:cNvSpPr>
            <a:spLocks noChangeArrowheads="1"/>
          </xdr:cNvSpPr>
        </xdr:nvSpPr>
        <xdr:spPr bwMode="auto">
          <a:xfrm>
            <a:off x="3217" y="10513"/>
            <a:ext cx="128" cy="12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563" name="Line 2228"/>
          <xdr:cNvSpPr>
            <a:spLocks noChangeShapeType="1"/>
          </xdr:cNvSpPr>
        </xdr:nvSpPr>
        <xdr:spPr bwMode="auto">
          <a:xfrm>
            <a:off x="2935" y="11157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4" name="Line 2227"/>
          <xdr:cNvSpPr>
            <a:spLocks noChangeShapeType="1"/>
          </xdr:cNvSpPr>
        </xdr:nvSpPr>
        <xdr:spPr bwMode="auto">
          <a:xfrm>
            <a:off x="2935" y="10496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5" name="Line 2226"/>
          <xdr:cNvSpPr>
            <a:spLocks noChangeShapeType="1"/>
          </xdr:cNvSpPr>
        </xdr:nvSpPr>
        <xdr:spPr bwMode="auto">
          <a:xfrm>
            <a:off x="2935" y="11818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6" name="Line 2225"/>
          <xdr:cNvSpPr>
            <a:spLocks noChangeShapeType="1"/>
          </xdr:cNvSpPr>
        </xdr:nvSpPr>
        <xdr:spPr bwMode="auto">
          <a:xfrm flipH="1">
            <a:off x="3084" y="9830"/>
            <a:ext cx="184" cy="30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7" name="Line 2224"/>
          <xdr:cNvSpPr>
            <a:spLocks noChangeShapeType="1"/>
          </xdr:cNvSpPr>
        </xdr:nvSpPr>
        <xdr:spPr bwMode="auto">
          <a:xfrm>
            <a:off x="3274" y="9830"/>
            <a:ext cx="1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8" name="Line 2223"/>
          <xdr:cNvSpPr>
            <a:spLocks noChangeShapeType="1"/>
          </xdr:cNvSpPr>
        </xdr:nvSpPr>
        <xdr:spPr bwMode="auto">
          <a:xfrm flipH="1" flipV="1">
            <a:off x="3119" y="12116"/>
            <a:ext cx="237" cy="52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9" name="Text Box 2222"/>
          <xdr:cNvSpPr txBox="1">
            <a:spLocks noChangeArrowheads="1"/>
          </xdr:cNvSpPr>
        </xdr:nvSpPr>
        <xdr:spPr bwMode="auto">
          <a:xfrm>
            <a:off x="3498" y="12428"/>
            <a:ext cx="2049" cy="40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angle</a:t>
            </a:r>
            <a:endParaRPr lang="en-GB"/>
          </a:p>
        </xdr:txBody>
      </xdr:sp>
      <xdr:sp macro="" textlink="">
        <xdr:nvSpPr>
          <xdr:cNvPr id="570" name="Oval 2221"/>
          <xdr:cNvSpPr>
            <a:spLocks noChangeArrowheads="1"/>
          </xdr:cNvSpPr>
        </xdr:nvSpPr>
        <xdr:spPr bwMode="auto">
          <a:xfrm>
            <a:off x="3217" y="11173"/>
            <a:ext cx="128" cy="12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571" name="Oval 2220"/>
          <xdr:cNvSpPr>
            <a:spLocks noChangeArrowheads="1"/>
          </xdr:cNvSpPr>
        </xdr:nvSpPr>
        <xdr:spPr bwMode="auto">
          <a:xfrm>
            <a:off x="3217" y="11837"/>
            <a:ext cx="128" cy="12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572" name="Line 2219"/>
          <xdr:cNvSpPr>
            <a:spLocks noChangeShapeType="1"/>
          </xdr:cNvSpPr>
        </xdr:nvSpPr>
        <xdr:spPr bwMode="auto">
          <a:xfrm>
            <a:off x="2652" y="9462"/>
            <a:ext cx="182" cy="44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3" name="Line 2218"/>
          <xdr:cNvSpPr>
            <a:spLocks noChangeShapeType="1"/>
          </xdr:cNvSpPr>
        </xdr:nvSpPr>
        <xdr:spPr bwMode="auto">
          <a:xfrm>
            <a:off x="2469" y="9462"/>
            <a:ext cx="1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4" name="Line 2217"/>
          <xdr:cNvSpPr>
            <a:spLocks noChangeShapeType="1"/>
          </xdr:cNvSpPr>
        </xdr:nvSpPr>
        <xdr:spPr bwMode="auto">
          <a:xfrm flipH="1">
            <a:off x="2225" y="10142"/>
            <a:ext cx="53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5" name="Line 2216"/>
          <xdr:cNvSpPr>
            <a:spLocks noChangeShapeType="1"/>
          </xdr:cNvSpPr>
        </xdr:nvSpPr>
        <xdr:spPr bwMode="auto">
          <a:xfrm flipH="1">
            <a:off x="2225" y="10580"/>
            <a:ext cx="7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6" name="Line 2215"/>
          <xdr:cNvSpPr>
            <a:spLocks noChangeShapeType="1"/>
          </xdr:cNvSpPr>
        </xdr:nvSpPr>
        <xdr:spPr bwMode="auto">
          <a:xfrm flipH="1">
            <a:off x="2225" y="10360"/>
            <a:ext cx="52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7" name="Line 2214"/>
          <xdr:cNvSpPr>
            <a:spLocks noChangeShapeType="1"/>
          </xdr:cNvSpPr>
        </xdr:nvSpPr>
        <xdr:spPr bwMode="auto">
          <a:xfrm flipH="1">
            <a:off x="2225" y="11244"/>
            <a:ext cx="7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8" name="Line 2213"/>
          <xdr:cNvSpPr>
            <a:spLocks noChangeShapeType="1"/>
          </xdr:cNvSpPr>
        </xdr:nvSpPr>
        <xdr:spPr bwMode="auto">
          <a:xfrm flipH="1">
            <a:off x="2225" y="11904"/>
            <a:ext cx="7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9" name="Line 2212"/>
          <xdr:cNvSpPr>
            <a:spLocks noChangeShapeType="1"/>
          </xdr:cNvSpPr>
        </xdr:nvSpPr>
        <xdr:spPr bwMode="auto">
          <a:xfrm flipH="1">
            <a:off x="2225" y="12129"/>
            <a:ext cx="53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0" name="Line 2211"/>
          <xdr:cNvSpPr>
            <a:spLocks noChangeShapeType="1"/>
          </xdr:cNvSpPr>
        </xdr:nvSpPr>
        <xdr:spPr bwMode="auto">
          <a:xfrm flipH="1">
            <a:off x="2225" y="12359"/>
            <a:ext cx="52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1" name="Line 2210"/>
          <xdr:cNvSpPr>
            <a:spLocks noChangeShapeType="1"/>
          </xdr:cNvSpPr>
        </xdr:nvSpPr>
        <xdr:spPr bwMode="auto">
          <a:xfrm>
            <a:off x="2312" y="10140"/>
            <a:ext cx="0" cy="2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2" name="Line 2209"/>
          <xdr:cNvSpPr>
            <a:spLocks noChangeShapeType="1"/>
          </xdr:cNvSpPr>
        </xdr:nvSpPr>
        <xdr:spPr bwMode="auto">
          <a:xfrm>
            <a:off x="2312" y="10370"/>
            <a:ext cx="0" cy="20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3" name="Line 2208"/>
          <xdr:cNvSpPr>
            <a:spLocks noChangeShapeType="1"/>
          </xdr:cNvSpPr>
        </xdr:nvSpPr>
        <xdr:spPr bwMode="auto">
          <a:xfrm>
            <a:off x="2312" y="11902"/>
            <a:ext cx="0" cy="2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4" name="Line 2207"/>
          <xdr:cNvSpPr>
            <a:spLocks noChangeShapeType="1"/>
          </xdr:cNvSpPr>
        </xdr:nvSpPr>
        <xdr:spPr bwMode="auto">
          <a:xfrm>
            <a:off x="2312" y="12135"/>
            <a:ext cx="0" cy="2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5" name="Line 2206"/>
          <xdr:cNvSpPr>
            <a:spLocks noChangeShapeType="1"/>
          </xdr:cNvSpPr>
        </xdr:nvSpPr>
        <xdr:spPr bwMode="auto">
          <a:xfrm>
            <a:off x="2312" y="10586"/>
            <a:ext cx="0" cy="65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6" name="Line 2205"/>
          <xdr:cNvSpPr>
            <a:spLocks noChangeShapeType="1"/>
          </xdr:cNvSpPr>
        </xdr:nvSpPr>
        <xdr:spPr bwMode="auto">
          <a:xfrm>
            <a:off x="2312" y="11249"/>
            <a:ext cx="0" cy="65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7" name="Line 2204"/>
          <xdr:cNvSpPr>
            <a:spLocks noChangeShapeType="1"/>
          </xdr:cNvSpPr>
        </xdr:nvSpPr>
        <xdr:spPr bwMode="auto">
          <a:xfrm>
            <a:off x="2941" y="9481"/>
            <a:ext cx="0" cy="63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8" name="Line 2203"/>
          <xdr:cNvSpPr>
            <a:spLocks noChangeShapeType="1"/>
          </xdr:cNvSpPr>
        </xdr:nvSpPr>
        <xdr:spPr bwMode="auto">
          <a:xfrm flipV="1">
            <a:off x="2936" y="9355"/>
            <a:ext cx="98" cy="13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9" name="Line 2202"/>
          <xdr:cNvSpPr>
            <a:spLocks noChangeShapeType="1"/>
          </xdr:cNvSpPr>
        </xdr:nvSpPr>
        <xdr:spPr bwMode="auto">
          <a:xfrm>
            <a:off x="3357" y="12639"/>
            <a:ext cx="141" cy="1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0" name="Line 2201"/>
          <xdr:cNvSpPr>
            <a:spLocks noChangeShapeType="1"/>
          </xdr:cNvSpPr>
        </xdr:nvSpPr>
        <xdr:spPr bwMode="auto">
          <a:xfrm flipH="1">
            <a:off x="3274" y="12001"/>
            <a:ext cx="2" cy="76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1" name="Line 2200"/>
          <xdr:cNvSpPr>
            <a:spLocks noChangeShapeType="1"/>
          </xdr:cNvSpPr>
        </xdr:nvSpPr>
        <xdr:spPr bwMode="auto">
          <a:xfrm>
            <a:off x="2881" y="12428"/>
            <a:ext cx="0" cy="33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2" name="Line 2199"/>
          <xdr:cNvSpPr>
            <a:spLocks noChangeShapeType="1"/>
          </xdr:cNvSpPr>
        </xdr:nvSpPr>
        <xdr:spPr bwMode="auto">
          <a:xfrm>
            <a:off x="2880" y="12633"/>
            <a:ext cx="38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3" name="Text Box 2198"/>
          <xdr:cNvSpPr txBox="1">
            <a:spLocks noChangeArrowheads="1"/>
          </xdr:cNvSpPr>
        </xdr:nvSpPr>
        <xdr:spPr bwMode="auto">
          <a:xfrm>
            <a:off x="2451" y="12801"/>
            <a:ext cx="1444" cy="35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Detail A</a:t>
            </a:r>
            <a:endParaRPr lang="en-GB"/>
          </a:p>
        </xdr:txBody>
      </xdr:sp>
      <xdr:sp macro="" textlink="">
        <xdr:nvSpPr>
          <xdr:cNvPr id="594" name="Line 2197"/>
          <xdr:cNvSpPr>
            <a:spLocks noChangeShapeType="1"/>
          </xdr:cNvSpPr>
        </xdr:nvSpPr>
        <xdr:spPr bwMode="auto">
          <a:xfrm>
            <a:off x="2831" y="10496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5" name="Line 2196"/>
          <xdr:cNvSpPr>
            <a:spLocks noChangeShapeType="1"/>
          </xdr:cNvSpPr>
        </xdr:nvSpPr>
        <xdr:spPr bwMode="auto">
          <a:xfrm>
            <a:off x="2836" y="11818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6" name="Line 2195"/>
          <xdr:cNvSpPr>
            <a:spLocks noChangeShapeType="1"/>
          </xdr:cNvSpPr>
        </xdr:nvSpPr>
        <xdr:spPr bwMode="auto">
          <a:xfrm>
            <a:off x="2836" y="11157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7" name="Line 2194"/>
          <xdr:cNvSpPr>
            <a:spLocks noChangeShapeType="1"/>
          </xdr:cNvSpPr>
        </xdr:nvSpPr>
        <xdr:spPr bwMode="auto">
          <a:xfrm>
            <a:off x="3987" y="10001"/>
            <a:ext cx="0" cy="1207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8" name="Line 2193"/>
          <xdr:cNvSpPr>
            <a:spLocks noChangeShapeType="1"/>
          </xdr:cNvSpPr>
        </xdr:nvSpPr>
        <xdr:spPr bwMode="auto">
          <a:xfrm flipH="1">
            <a:off x="3983" y="11122"/>
            <a:ext cx="88" cy="79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9" name="Line 2192"/>
          <xdr:cNvSpPr>
            <a:spLocks noChangeShapeType="1"/>
          </xdr:cNvSpPr>
        </xdr:nvSpPr>
        <xdr:spPr bwMode="auto">
          <a:xfrm flipH="1">
            <a:off x="3907" y="11122"/>
            <a:ext cx="163" cy="358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00" name="Line 2191"/>
          <xdr:cNvSpPr>
            <a:spLocks noChangeShapeType="1"/>
          </xdr:cNvSpPr>
        </xdr:nvSpPr>
        <xdr:spPr bwMode="auto">
          <a:xfrm>
            <a:off x="3987" y="11401"/>
            <a:ext cx="0" cy="1059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01" name="Line 2190"/>
          <xdr:cNvSpPr>
            <a:spLocks noChangeShapeType="1"/>
          </xdr:cNvSpPr>
        </xdr:nvSpPr>
        <xdr:spPr bwMode="auto">
          <a:xfrm flipH="1">
            <a:off x="3907" y="11401"/>
            <a:ext cx="88" cy="79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02" name="Group 2184"/>
          <xdr:cNvGrpSpPr>
            <a:grpSpLocks/>
          </xdr:cNvGrpSpPr>
        </xdr:nvGrpSpPr>
        <xdr:grpSpPr bwMode="auto">
          <a:xfrm>
            <a:off x="2721" y="9892"/>
            <a:ext cx="220" cy="64"/>
            <a:chOff x="2274" y="9863"/>
            <a:chExt cx="220" cy="64"/>
          </a:xfrm>
        </xdr:grpSpPr>
        <xdr:sp macro="" textlink="">
          <xdr:nvSpPr>
            <xdr:cNvPr id="609" name="AutoShape 2189"/>
            <xdr:cNvSpPr>
              <a:spLocks noChangeShapeType="1"/>
            </xdr:cNvSpPr>
          </xdr:nvSpPr>
          <xdr:spPr bwMode="auto">
            <a:xfrm>
              <a:off x="2274" y="9894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0" name="AutoShape 2188"/>
            <xdr:cNvSpPr>
              <a:spLocks noChangeShapeType="1"/>
            </xdr:cNvSpPr>
          </xdr:nvSpPr>
          <xdr:spPr bwMode="auto">
            <a:xfrm rot="2700000" flipV="1">
              <a:off x="2368" y="9863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1" name="AutoShape 2187"/>
            <xdr:cNvSpPr>
              <a:spLocks noChangeShapeType="1"/>
            </xdr:cNvSpPr>
          </xdr:nvSpPr>
          <xdr:spPr bwMode="auto">
            <a:xfrm>
              <a:off x="2376" y="9866"/>
              <a:ext cx="10" cy="5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2" name="AutoShape 2186"/>
            <xdr:cNvSpPr>
              <a:spLocks noChangeShapeType="1"/>
            </xdr:cNvSpPr>
          </xdr:nvSpPr>
          <xdr:spPr bwMode="auto">
            <a:xfrm rot="2700000" flipV="1">
              <a:off x="2400" y="9896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3" name="AutoShape 2185"/>
            <xdr:cNvSpPr>
              <a:spLocks noChangeShapeType="1"/>
            </xdr:cNvSpPr>
          </xdr:nvSpPr>
          <xdr:spPr bwMode="auto">
            <a:xfrm>
              <a:off x="2413" y="9896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03" name="Group 2178"/>
          <xdr:cNvGrpSpPr>
            <a:grpSpLocks/>
          </xdr:cNvGrpSpPr>
        </xdr:nvGrpSpPr>
        <xdr:grpSpPr bwMode="auto">
          <a:xfrm>
            <a:off x="2727" y="12460"/>
            <a:ext cx="220" cy="64"/>
            <a:chOff x="2274" y="9863"/>
            <a:chExt cx="220" cy="64"/>
          </a:xfrm>
        </xdr:grpSpPr>
        <xdr:sp macro="" textlink="">
          <xdr:nvSpPr>
            <xdr:cNvPr id="604" name="AutoShape 2183"/>
            <xdr:cNvSpPr>
              <a:spLocks noChangeShapeType="1"/>
            </xdr:cNvSpPr>
          </xdr:nvSpPr>
          <xdr:spPr bwMode="auto">
            <a:xfrm>
              <a:off x="2274" y="9894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5" name="AutoShape 2182"/>
            <xdr:cNvSpPr>
              <a:spLocks noChangeShapeType="1"/>
            </xdr:cNvSpPr>
          </xdr:nvSpPr>
          <xdr:spPr bwMode="auto">
            <a:xfrm rot="2700000" flipV="1">
              <a:off x="2368" y="9863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6" name="AutoShape 2181"/>
            <xdr:cNvSpPr>
              <a:spLocks noChangeShapeType="1"/>
            </xdr:cNvSpPr>
          </xdr:nvSpPr>
          <xdr:spPr bwMode="auto">
            <a:xfrm>
              <a:off x="2376" y="9866"/>
              <a:ext cx="10" cy="5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7" name="AutoShape 2180"/>
            <xdr:cNvSpPr>
              <a:spLocks noChangeShapeType="1"/>
            </xdr:cNvSpPr>
          </xdr:nvSpPr>
          <xdr:spPr bwMode="auto">
            <a:xfrm rot="2700000" flipV="1">
              <a:off x="2400" y="9896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8" name="AutoShape 2179"/>
            <xdr:cNvSpPr>
              <a:spLocks noChangeShapeType="1"/>
            </xdr:cNvSpPr>
          </xdr:nvSpPr>
          <xdr:spPr bwMode="auto">
            <a:xfrm>
              <a:off x="2413" y="9896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</xdr:grpSp>
    <xdr:clientData/>
  </xdr:twoCellAnchor>
  <xdr:twoCellAnchor>
    <xdr:from>
      <xdr:col>3</xdr:col>
      <xdr:colOff>590550</xdr:colOff>
      <xdr:row>83</xdr:row>
      <xdr:rowOff>114300</xdr:rowOff>
    </xdr:from>
    <xdr:to>
      <xdr:col>8</xdr:col>
      <xdr:colOff>533400</xdr:colOff>
      <xdr:row>95</xdr:row>
      <xdr:rowOff>28575</xdr:rowOff>
    </xdr:to>
    <xdr:grpSp>
      <xdr:nvGrpSpPr>
        <xdr:cNvPr id="614" name="Group 2668"/>
        <xdr:cNvGrpSpPr>
          <a:grpSpLocks/>
        </xdr:cNvGrpSpPr>
      </xdr:nvGrpSpPr>
      <xdr:grpSpPr bwMode="auto">
        <a:xfrm>
          <a:off x="2562225" y="15944850"/>
          <a:ext cx="3228975" cy="2200275"/>
          <a:chOff x="5227" y="9545"/>
          <a:chExt cx="4715" cy="3464"/>
        </a:xfrm>
      </xdr:grpSpPr>
      <xdr:sp macro="" textlink="">
        <xdr:nvSpPr>
          <xdr:cNvPr id="615" name="Text Box 2804"/>
          <xdr:cNvSpPr txBox="1">
            <a:spLocks noChangeArrowheads="1"/>
          </xdr:cNvSpPr>
        </xdr:nvSpPr>
        <xdr:spPr bwMode="auto">
          <a:xfrm>
            <a:off x="8257" y="9923"/>
            <a:ext cx="1685" cy="5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Beam</a:t>
            </a:r>
            <a:endParaRPr lang="en-GB"/>
          </a:p>
        </xdr:txBody>
      </xdr:sp>
      <xdr:sp macro="" textlink="">
        <xdr:nvSpPr>
          <xdr:cNvPr id="616" name="Text Box 2803"/>
          <xdr:cNvSpPr txBox="1">
            <a:spLocks noChangeArrowheads="1"/>
          </xdr:cNvSpPr>
        </xdr:nvSpPr>
        <xdr:spPr bwMode="auto">
          <a:xfrm>
            <a:off x="5401" y="9545"/>
            <a:ext cx="1722" cy="62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Column</a:t>
            </a:r>
            <a:endParaRPr lang="en-GB"/>
          </a:p>
        </xdr:txBody>
      </xdr:sp>
      <xdr:sp macro="" textlink="">
        <xdr:nvSpPr>
          <xdr:cNvPr id="617" name="Line 2802"/>
          <xdr:cNvSpPr>
            <a:spLocks noChangeShapeType="1"/>
          </xdr:cNvSpPr>
        </xdr:nvSpPr>
        <xdr:spPr bwMode="auto">
          <a:xfrm flipH="1">
            <a:off x="8274" y="10223"/>
            <a:ext cx="231" cy="3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18" name="Line 2801"/>
          <xdr:cNvSpPr>
            <a:spLocks noChangeShapeType="1"/>
          </xdr:cNvSpPr>
        </xdr:nvSpPr>
        <xdr:spPr bwMode="auto">
          <a:xfrm>
            <a:off x="8508" y="10224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19" name="Line 2800"/>
          <xdr:cNvSpPr>
            <a:spLocks noChangeShapeType="1"/>
          </xdr:cNvSpPr>
        </xdr:nvSpPr>
        <xdr:spPr bwMode="auto">
          <a:xfrm>
            <a:off x="6872" y="9980"/>
            <a:ext cx="332" cy="120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0" name="Line 2799"/>
          <xdr:cNvSpPr>
            <a:spLocks noChangeShapeType="1"/>
          </xdr:cNvSpPr>
        </xdr:nvSpPr>
        <xdr:spPr bwMode="auto">
          <a:xfrm>
            <a:off x="6675" y="9983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1" name="Text Box 2798"/>
          <xdr:cNvSpPr txBox="1">
            <a:spLocks noChangeArrowheads="1"/>
          </xdr:cNvSpPr>
        </xdr:nvSpPr>
        <xdr:spPr bwMode="auto">
          <a:xfrm>
            <a:off x="5904" y="11867"/>
            <a:ext cx="1568" cy="68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angle</a:t>
            </a:r>
            <a:endParaRPr lang="en-GB"/>
          </a:p>
        </xdr:txBody>
      </xdr:sp>
      <xdr:sp macro="" textlink="">
        <xdr:nvSpPr>
          <xdr:cNvPr id="622" name="Line 2797"/>
          <xdr:cNvSpPr>
            <a:spLocks noChangeShapeType="1"/>
          </xdr:cNvSpPr>
        </xdr:nvSpPr>
        <xdr:spPr bwMode="auto">
          <a:xfrm flipV="1">
            <a:off x="5732" y="11282"/>
            <a:ext cx="926" cy="71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3" name="Line 2796"/>
          <xdr:cNvSpPr>
            <a:spLocks noChangeShapeType="1"/>
          </xdr:cNvSpPr>
        </xdr:nvSpPr>
        <xdr:spPr bwMode="auto">
          <a:xfrm>
            <a:off x="5729" y="12006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4" name="Text Box 2795"/>
          <xdr:cNvSpPr txBox="1">
            <a:spLocks noChangeArrowheads="1"/>
          </xdr:cNvSpPr>
        </xdr:nvSpPr>
        <xdr:spPr bwMode="auto">
          <a:xfrm>
            <a:off x="5901" y="12514"/>
            <a:ext cx="2793" cy="49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Section A-A</a:t>
            </a:r>
            <a:endParaRPr lang="en-GB"/>
          </a:p>
        </xdr:txBody>
      </xdr:sp>
      <xdr:sp macro="" textlink="">
        <xdr:nvSpPr>
          <xdr:cNvPr id="625" name="Text Box 2794"/>
          <xdr:cNvSpPr txBox="1">
            <a:spLocks noChangeArrowheads="1"/>
          </xdr:cNvSpPr>
        </xdr:nvSpPr>
        <xdr:spPr bwMode="auto">
          <a:xfrm>
            <a:off x="8225" y="11837"/>
            <a:ext cx="343" cy="24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</a:t>
            </a:r>
            <a:endParaRPr lang="en-GB"/>
          </a:p>
        </xdr:txBody>
      </xdr:sp>
      <xdr:sp macro="" textlink="">
        <xdr:nvSpPr>
          <xdr:cNvPr id="626" name="Text Box 2793"/>
          <xdr:cNvSpPr txBox="1">
            <a:spLocks noChangeArrowheads="1"/>
          </xdr:cNvSpPr>
        </xdr:nvSpPr>
        <xdr:spPr bwMode="auto">
          <a:xfrm>
            <a:off x="6261" y="10135"/>
            <a:ext cx="361" cy="26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endParaRPr lang="en-GB"/>
          </a:p>
        </xdr:txBody>
      </xdr:sp>
      <xdr:sp macro="" textlink="">
        <xdr:nvSpPr>
          <xdr:cNvPr id="627" name="Text Box 2792"/>
          <xdr:cNvSpPr txBox="1">
            <a:spLocks noChangeArrowheads="1"/>
          </xdr:cNvSpPr>
        </xdr:nvSpPr>
        <xdr:spPr bwMode="auto">
          <a:xfrm>
            <a:off x="7962" y="10115"/>
            <a:ext cx="268" cy="24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55</a:t>
            </a:r>
            <a:endParaRPr lang="en-GB"/>
          </a:p>
        </xdr:txBody>
      </xdr:sp>
      <xdr:sp macro="" textlink="">
        <xdr:nvSpPr>
          <xdr:cNvPr id="628" name="Text Box 2791"/>
          <xdr:cNvSpPr txBox="1">
            <a:spLocks noChangeArrowheads="1"/>
          </xdr:cNvSpPr>
        </xdr:nvSpPr>
        <xdr:spPr bwMode="auto">
          <a:xfrm>
            <a:off x="9452" y="11208"/>
            <a:ext cx="361" cy="26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55</a:t>
            </a:r>
            <a:endParaRPr lang="en-GB"/>
          </a:p>
        </xdr:txBody>
      </xdr:sp>
      <xdr:sp macro="" textlink="">
        <xdr:nvSpPr>
          <xdr:cNvPr id="629" name="Rectangle 2790" descr="Wide upward diagonal"/>
          <xdr:cNvSpPr>
            <a:spLocks noChangeArrowheads="1"/>
          </xdr:cNvSpPr>
        </xdr:nvSpPr>
        <xdr:spPr bwMode="auto">
          <a:xfrm>
            <a:off x="6745" y="11180"/>
            <a:ext cx="1176" cy="61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30" name="Rectangle 2789" descr="Wide upward diagonal"/>
          <xdr:cNvSpPr>
            <a:spLocks noChangeArrowheads="1"/>
          </xdr:cNvSpPr>
        </xdr:nvSpPr>
        <xdr:spPr bwMode="auto">
          <a:xfrm>
            <a:off x="7920" y="10600"/>
            <a:ext cx="49" cy="122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31" name="Rectangle 2788" descr="Wide upward diagonal"/>
          <xdr:cNvSpPr>
            <a:spLocks noChangeArrowheads="1"/>
          </xdr:cNvSpPr>
        </xdr:nvSpPr>
        <xdr:spPr bwMode="auto">
          <a:xfrm>
            <a:off x="6696" y="10600"/>
            <a:ext cx="49" cy="122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32" name="Line 2787"/>
          <xdr:cNvSpPr>
            <a:spLocks noChangeShapeType="1"/>
          </xdr:cNvSpPr>
        </xdr:nvSpPr>
        <xdr:spPr bwMode="auto">
          <a:xfrm>
            <a:off x="6696" y="10600"/>
            <a:ext cx="0" cy="122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3" name="Line 2786"/>
          <xdr:cNvSpPr>
            <a:spLocks noChangeShapeType="1"/>
          </xdr:cNvSpPr>
        </xdr:nvSpPr>
        <xdr:spPr bwMode="auto">
          <a:xfrm>
            <a:off x="6696" y="10600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4" name="Line 2785"/>
          <xdr:cNvSpPr>
            <a:spLocks noChangeShapeType="1"/>
          </xdr:cNvSpPr>
        </xdr:nvSpPr>
        <xdr:spPr bwMode="auto">
          <a:xfrm>
            <a:off x="6745" y="10600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5" name="Line 2784"/>
          <xdr:cNvSpPr>
            <a:spLocks noChangeShapeType="1"/>
          </xdr:cNvSpPr>
        </xdr:nvSpPr>
        <xdr:spPr bwMode="auto">
          <a:xfrm>
            <a:off x="6745" y="11236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6" name="Line 2783"/>
          <xdr:cNvSpPr>
            <a:spLocks noChangeShapeType="1"/>
          </xdr:cNvSpPr>
        </xdr:nvSpPr>
        <xdr:spPr bwMode="auto">
          <a:xfrm>
            <a:off x="6696" y="11824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7" name="Line 2782"/>
          <xdr:cNvSpPr>
            <a:spLocks noChangeShapeType="1"/>
          </xdr:cNvSpPr>
        </xdr:nvSpPr>
        <xdr:spPr bwMode="auto">
          <a:xfrm>
            <a:off x="6745" y="11188"/>
            <a:ext cx="117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8" name="Line 2781"/>
          <xdr:cNvSpPr>
            <a:spLocks noChangeShapeType="1"/>
          </xdr:cNvSpPr>
        </xdr:nvSpPr>
        <xdr:spPr bwMode="auto">
          <a:xfrm>
            <a:off x="7920" y="10600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9" name="Line 2780"/>
          <xdr:cNvSpPr>
            <a:spLocks noChangeShapeType="1"/>
          </xdr:cNvSpPr>
        </xdr:nvSpPr>
        <xdr:spPr bwMode="auto">
          <a:xfrm>
            <a:off x="7920" y="11236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0" name="Line 2779"/>
          <xdr:cNvSpPr>
            <a:spLocks noChangeShapeType="1"/>
          </xdr:cNvSpPr>
        </xdr:nvSpPr>
        <xdr:spPr bwMode="auto">
          <a:xfrm>
            <a:off x="6745" y="11236"/>
            <a:ext cx="117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1" name="Line 2778"/>
          <xdr:cNvSpPr>
            <a:spLocks noChangeShapeType="1"/>
          </xdr:cNvSpPr>
        </xdr:nvSpPr>
        <xdr:spPr bwMode="auto">
          <a:xfrm>
            <a:off x="7920" y="10600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2" name="Line 2777"/>
          <xdr:cNvSpPr>
            <a:spLocks noChangeShapeType="1"/>
          </xdr:cNvSpPr>
        </xdr:nvSpPr>
        <xdr:spPr bwMode="auto">
          <a:xfrm>
            <a:off x="7920" y="11824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3" name="Line 2776"/>
          <xdr:cNvSpPr>
            <a:spLocks noChangeShapeType="1"/>
          </xdr:cNvSpPr>
        </xdr:nvSpPr>
        <xdr:spPr bwMode="auto">
          <a:xfrm>
            <a:off x="7969" y="10600"/>
            <a:ext cx="0" cy="122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4" name="Line 2775"/>
          <xdr:cNvSpPr>
            <a:spLocks noChangeShapeType="1"/>
          </xdr:cNvSpPr>
        </xdr:nvSpPr>
        <xdr:spPr bwMode="auto">
          <a:xfrm flipH="1" flipV="1">
            <a:off x="6745" y="11170"/>
            <a:ext cx="16" cy="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5" name="Line 2774"/>
          <xdr:cNvSpPr>
            <a:spLocks noChangeShapeType="1"/>
          </xdr:cNvSpPr>
        </xdr:nvSpPr>
        <xdr:spPr bwMode="auto">
          <a:xfrm flipH="1">
            <a:off x="6740" y="11239"/>
            <a:ext cx="21" cy="1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6" name="Line 2773"/>
          <xdr:cNvSpPr>
            <a:spLocks noChangeShapeType="1"/>
          </xdr:cNvSpPr>
        </xdr:nvSpPr>
        <xdr:spPr bwMode="auto">
          <a:xfrm flipH="1">
            <a:off x="7901" y="11168"/>
            <a:ext cx="18" cy="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7" name="Line 2772"/>
          <xdr:cNvSpPr>
            <a:spLocks noChangeShapeType="1"/>
          </xdr:cNvSpPr>
        </xdr:nvSpPr>
        <xdr:spPr bwMode="auto">
          <a:xfrm>
            <a:off x="7906" y="11239"/>
            <a:ext cx="15" cy="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48" name="Group 2763"/>
          <xdr:cNvGrpSpPr>
            <a:grpSpLocks/>
          </xdr:cNvGrpSpPr>
        </xdr:nvGrpSpPr>
        <xdr:grpSpPr bwMode="auto">
          <a:xfrm>
            <a:off x="7972" y="10696"/>
            <a:ext cx="495" cy="491"/>
            <a:chOff x="4203" y="2112"/>
            <a:chExt cx="582" cy="578"/>
          </a:xfrm>
        </xdr:grpSpPr>
        <xdr:sp macro="" textlink="">
          <xdr:nvSpPr>
            <xdr:cNvPr id="743" name="Rectangle 2771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44" name="Rectangle 2770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45" name="Line 2769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6" name="Line 2768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7" name="Line 2767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8" name="Line 2766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9" name="Line 2765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50" name="Line 2764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49" name="Rectangle 2762" descr="60%"/>
          <xdr:cNvSpPr>
            <a:spLocks noChangeArrowheads="1"/>
          </xdr:cNvSpPr>
        </xdr:nvSpPr>
        <xdr:spPr bwMode="auto">
          <a:xfrm>
            <a:off x="8026" y="11180"/>
            <a:ext cx="1183" cy="61"/>
          </a:xfrm>
          <a:prstGeom prst="rect">
            <a:avLst/>
          </a:prstGeom>
          <a:pattFill prst="pct60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50" name="Line 2761"/>
          <xdr:cNvSpPr>
            <a:spLocks noChangeShapeType="1"/>
          </xdr:cNvSpPr>
        </xdr:nvSpPr>
        <xdr:spPr bwMode="auto">
          <a:xfrm>
            <a:off x="8025" y="11188"/>
            <a:ext cx="120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1" name="Line 2760"/>
          <xdr:cNvSpPr>
            <a:spLocks noChangeShapeType="1"/>
          </xdr:cNvSpPr>
        </xdr:nvSpPr>
        <xdr:spPr bwMode="auto">
          <a:xfrm>
            <a:off x="8025" y="11236"/>
            <a:ext cx="117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2" name="Line 2759"/>
          <xdr:cNvSpPr>
            <a:spLocks noChangeShapeType="1"/>
          </xdr:cNvSpPr>
        </xdr:nvSpPr>
        <xdr:spPr bwMode="auto">
          <a:xfrm>
            <a:off x="8026" y="11188"/>
            <a:ext cx="0" cy="4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3" name="Line 2758"/>
          <xdr:cNvSpPr>
            <a:spLocks noChangeShapeType="1"/>
          </xdr:cNvSpPr>
        </xdr:nvSpPr>
        <xdr:spPr bwMode="auto">
          <a:xfrm>
            <a:off x="8038" y="11823"/>
            <a:ext cx="116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4" name="Line 2757"/>
          <xdr:cNvSpPr>
            <a:spLocks noChangeShapeType="1"/>
          </xdr:cNvSpPr>
        </xdr:nvSpPr>
        <xdr:spPr bwMode="auto">
          <a:xfrm>
            <a:off x="8038" y="10599"/>
            <a:ext cx="116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5" name="Rectangle 2756" descr="60%"/>
          <xdr:cNvSpPr>
            <a:spLocks noChangeArrowheads="1"/>
          </xdr:cNvSpPr>
        </xdr:nvSpPr>
        <xdr:spPr bwMode="auto">
          <a:xfrm>
            <a:off x="5440" y="11180"/>
            <a:ext cx="1193" cy="61"/>
          </a:xfrm>
          <a:prstGeom prst="rect">
            <a:avLst/>
          </a:prstGeom>
          <a:pattFill prst="pct60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56" name="Line 2755"/>
          <xdr:cNvSpPr>
            <a:spLocks noChangeShapeType="1"/>
          </xdr:cNvSpPr>
        </xdr:nvSpPr>
        <xdr:spPr bwMode="auto">
          <a:xfrm>
            <a:off x="5439" y="11188"/>
            <a:ext cx="1193" cy="1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7" name="Line 2754"/>
          <xdr:cNvSpPr>
            <a:spLocks noChangeShapeType="1"/>
          </xdr:cNvSpPr>
        </xdr:nvSpPr>
        <xdr:spPr bwMode="auto">
          <a:xfrm>
            <a:off x="5454" y="11236"/>
            <a:ext cx="11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8" name="Line 2753"/>
          <xdr:cNvSpPr>
            <a:spLocks noChangeShapeType="1"/>
          </xdr:cNvSpPr>
        </xdr:nvSpPr>
        <xdr:spPr bwMode="auto">
          <a:xfrm>
            <a:off x="6633" y="11188"/>
            <a:ext cx="0" cy="4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9" name="Line 2752"/>
          <xdr:cNvSpPr>
            <a:spLocks noChangeShapeType="1"/>
          </xdr:cNvSpPr>
        </xdr:nvSpPr>
        <xdr:spPr bwMode="auto">
          <a:xfrm flipV="1">
            <a:off x="5455" y="10512"/>
            <a:ext cx="0" cy="63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0" name="Line 2751"/>
          <xdr:cNvSpPr>
            <a:spLocks noChangeShapeType="1"/>
          </xdr:cNvSpPr>
        </xdr:nvSpPr>
        <xdr:spPr bwMode="auto">
          <a:xfrm>
            <a:off x="5459" y="11823"/>
            <a:ext cx="116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1" name="Line 2750"/>
          <xdr:cNvSpPr>
            <a:spLocks noChangeShapeType="1"/>
          </xdr:cNvSpPr>
        </xdr:nvSpPr>
        <xdr:spPr bwMode="auto">
          <a:xfrm>
            <a:off x="5459" y="10599"/>
            <a:ext cx="116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2" name="Line 2749"/>
          <xdr:cNvSpPr>
            <a:spLocks noChangeShapeType="1"/>
          </xdr:cNvSpPr>
        </xdr:nvSpPr>
        <xdr:spPr bwMode="auto">
          <a:xfrm flipV="1">
            <a:off x="5452" y="11285"/>
            <a:ext cx="0" cy="60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3" name="Line 2748"/>
          <xdr:cNvSpPr>
            <a:spLocks noChangeShapeType="1"/>
          </xdr:cNvSpPr>
        </xdr:nvSpPr>
        <xdr:spPr bwMode="auto">
          <a:xfrm flipV="1">
            <a:off x="9202" y="10512"/>
            <a:ext cx="0" cy="63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4" name="Line 2747"/>
          <xdr:cNvSpPr>
            <a:spLocks noChangeShapeType="1"/>
          </xdr:cNvSpPr>
        </xdr:nvSpPr>
        <xdr:spPr bwMode="auto">
          <a:xfrm flipV="1">
            <a:off x="9199" y="11285"/>
            <a:ext cx="0" cy="60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5" name="Line 2746"/>
          <xdr:cNvSpPr>
            <a:spLocks noChangeShapeType="1"/>
          </xdr:cNvSpPr>
        </xdr:nvSpPr>
        <xdr:spPr bwMode="auto">
          <a:xfrm flipH="1" flipV="1">
            <a:off x="5406" y="11134"/>
            <a:ext cx="46" cy="1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6" name="Line 2745"/>
          <xdr:cNvSpPr>
            <a:spLocks noChangeShapeType="1"/>
          </xdr:cNvSpPr>
        </xdr:nvSpPr>
        <xdr:spPr bwMode="auto">
          <a:xfrm>
            <a:off x="5396" y="11129"/>
            <a:ext cx="87" cy="16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7" name="Line 2744"/>
          <xdr:cNvSpPr>
            <a:spLocks noChangeShapeType="1"/>
          </xdr:cNvSpPr>
        </xdr:nvSpPr>
        <xdr:spPr bwMode="auto">
          <a:xfrm>
            <a:off x="5447" y="11282"/>
            <a:ext cx="38" cy="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8" name="Line 2743"/>
          <xdr:cNvSpPr>
            <a:spLocks noChangeShapeType="1"/>
          </xdr:cNvSpPr>
        </xdr:nvSpPr>
        <xdr:spPr bwMode="auto">
          <a:xfrm flipV="1">
            <a:off x="9204" y="11117"/>
            <a:ext cx="61" cy="3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9" name="Line 2742"/>
          <xdr:cNvSpPr>
            <a:spLocks noChangeShapeType="1"/>
          </xdr:cNvSpPr>
        </xdr:nvSpPr>
        <xdr:spPr bwMode="auto">
          <a:xfrm flipH="1">
            <a:off x="9166" y="11122"/>
            <a:ext cx="87" cy="1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0" name="Line 2741"/>
          <xdr:cNvSpPr>
            <a:spLocks noChangeShapeType="1"/>
          </xdr:cNvSpPr>
        </xdr:nvSpPr>
        <xdr:spPr bwMode="auto">
          <a:xfrm flipH="1">
            <a:off x="9171" y="11282"/>
            <a:ext cx="28" cy="2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1" name="Line 2740"/>
          <xdr:cNvSpPr>
            <a:spLocks noChangeShapeType="1"/>
          </xdr:cNvSpPr>
        </xdr:nvSpPr>
        <xdr:spPr bwMode="auto">
          <a:xfrm rot="-5400000">
            <a:off x="6448" y="11216"/>
            <a:ext cx="1772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2" name="Line 2739"/>
          <xdr:cNvSpPr>
            <a:spLocks noChangeShapeType="1"/>
          </xdr:cNvSpPr>
        </xdr:nvSpPr>
        <xdr:spPr bwMode="auto">
          <a:xfrm rot="-10800000">
            <a:off x="5227" y="11211"/>
            <a:ext cx="4331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73" name="Group 2730"/>
          <xdr:cNvGrpSpPr>
            <a:grpSpLocks/>
          </xdr:cNvGrpSpPr>
        </xdr:nvGrpSpPr>
        <xdr:grpSpPr bwMode="auto">
          <a:xfrm rot="-16200000">
            <a:off x="7975" y="11234"/>
            <a:ext cx="495" cy="491"/>
            <a:chOff x="4203" y="2112"/>
            <a:chExt cx="582" cy="578"/>
          </a:xfrm>
        </xdr:grpSpPr>
        <xdr:sp macro="" textlink="">
          <xdr:nvSpPr>
            <xdr:cNvPr id="735" name="Rectangle 2738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36" name="Rectangle 2737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37" name="Line 2736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8" name="Line 2735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9" name="Line 2734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0" name="Line 2733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1" name="Line 2732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2" name="Line 2731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74" name="Group 2721"/>
          <xdr:cNvGrpSpPr>
            <a:grpSpLocks/>
          </xdr:cNvGrpSpPr>
        </xdr:nvGrpSpPr>
        <xdr:grpSpPr bwMode="auto">
          <a:xfrm flipH="1">
            <a:off x="6197" y="10696"/>
            <a:ext cx="495" cy="491"/>
            <a:chOff x="4203" y="2112"/>
            <a:chExt cx="582" cy="578"/>
          </a:xfrm>
        </xdr:grpSpPr>
        <xdr:sp macro="" textlink="">
          <xdr:nvSpPr>
            <xdr:cNvPr id="727" name="Rectangle 2729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8" name="Rectangle 2728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9" name="Line 2727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0" name="Line 2726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1" name="Line 2725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2" name="Line 2724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3" name="Line 2723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4" name="Line 2722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75" name="Group 2712"/>
          <xdr:cNvGrpSpPr>
            <a:grpSpLocks/>
          </xdr:cNvGrpSpPr>
        </xdr:nvGrpSpPr>
        <xdr:grpSpPr bwMode="auto">
          <a:xfrm rot="16200000" flipH="1">
            <a:off x="6197" y="11234"/>
            <a:ext cx="495" cy="491"/>
            <a:chOff x="4203" y="2112"/>
            <a:chExt cx="582" cy="578"/>
          </a:xfrm>
        </xdr:grpSpPr>
        <xdr:sp macro="" textlink="">
          <xdr:nvSpPr>
            <xdr:cNvPr id="719" name="Rectangle 2720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0" name="Rectangle 2719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1" name="Line 2718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2" name="Line 2717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3" name="Line 2716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4" name="Line 2715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5" name="Line 2714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6" name="Line 2713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76" name="Line 2711"/>
          <xdr:cNvSpPr>
            <a:spLocks noChangeShapeType="1"/>
          </xdr:cNvSpPr>
        </xdr:nvSpPr>
        <xdr:spPr bwMode="auto">
          <a:xfrm flipV="1">
            <a:off x="6631" y="10601"/>
            <a:ext cx="0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7" name="Line 2710"/>
          <xdr:cNvSpPr>
            <a:spLocks noChangeShapeType="1"/>
          </xdr:cNvSpPr>
        </xdr:nvSpPr>
        <xdr:spPr bwMode="auto">
          <a:xfrm flipV="1">
            <a:off x="8034" y="10601"/>
            <a:ext cx="0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8" name="Line 2709"/>
          <xdr:cNvSpPr>
            <a:spLocks noChangeShapeType="1"/>
          </xdr:cNvSpPr>
        </xdr:nvSpPr>
        <xdr:spPr bwMode="auto">
          <a:xfrm flipV="1">
            <a:off x="8034" y="11723"/>
            <a:ext cx="0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9" name="Line 2708"/>
          <xdr:cNvSpPr>
            <a:spLocks noChangeShapeType="1"/>
          </xdr:cNvSpPr>
        </xdr:nvSpPr>
        <xdr:spPr bwMode="auto">
          <a:xfrm flipV="1">
            <a:off x="6631" y="11723"/>
            <a:ext cx="0" cy="9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0" name="Line 2707"/>
          <xdr:cNvSpPr>
            <a:spLocks noChangeShapeType="1"/>
          </xdr:cNvSpPr>
        </xdr:nvSpPr>
        <xdr:spPr bwMode="auto">
          <a:xfrm>
            <a:off x="7969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1" name="Line 2706"/>
          <xdr:cNvSpPr>
            <a:spLocks noChangeShapeType="1"/>
          </xdr:cNvSpPr>
        </xdr:nvSpPr>
        <xdr:spPr bwMode="auto">
          <a:xfrm>
            <a:off x="7970" y="10377"/>
            <a:ext cx="21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2" name="Line 2705"/>
          <xdr:cNvSpPr>
            <a:spLocks noChangeShapeType="1"/>
          </xdr:cNvSpPr>
        </xdr:nvSpPr>
        <xdr:spPr bwMode="auto">
          <a:xfrm>
            <a:off x="8188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83" name="Group 2700"/>
          <xdr:cNvGrpSpPr>
            <a:grpSpLocks/>
          </xdr:cNvGrpSpPr>
        </xdr:nvGrpSpPr>
        <xdr:grpSpPr bwMode="auto">
          <a:xfrm>
            <a:off x="8153" y="11028"/>
            <a:ext cx="78" cy="390"/>
            <a:chOff x="4071" y="2224"/>
            <a:chExt cx="91" cy="459"/>
          </a:xfrm>
        </xdr:grpSpPr>
        <xdr:sp macro="" textlink="">
          <xdr:nvSpPr>
            <xdr:cNvPr id="715" name="Line 2704"/>
            <xdr:cNvSpPr>
              <a:spLocks noChangeShapeType="1"/>
            </xdr:cNvSpPr>
          </xdr:nvSpPr>
          <xdr:spPr bwMode="auto">
            <a:xfrm>
              <a:off x="4071" y="2376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6" name="Line 2703"/>
            <xdr:cNvSpPr>
              <a:spLocks noChangeShapeType="1"/>
            </xdr:cNvSpPr>
          </xdr:nvSpPr>
          <xdr:spPr bwMode="auto">
            <a:xfrm>
              <a:off x="4071" y="244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7" name="Line 2702"/>
            <xdr:cNvSpPr>
              <a:spLocks noChangeShapeType="1"/>
            </xdr:cNvSpPr>
          </xdr:nvSpPr>
          <xdr:spPr bwMode="auto">
            <a:xfrm>
              <a:off x="4071" y="250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8" name="Line 2701"/>
            <xdr:cNvSpPr>
              <a:spLocks noChangeShapeType="1"/>
            </xdr:cNvSpPr>
          </xdr:nvSpPr>
          <xdr:spPr bwMode="auto">
            <a:xfrm>
              <a:off x="4112" y="2224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84" name="Group 2695"/>
          <xdr:cNvGrpSpPr>
            <a:grpSpLocks/>
          </xdr:cNvGrpSpPr>
        </xdr:nvGrpSpPr>
        <xdr:grpSpPr bwMode="auto">
          <a:xfrm>
            <a:off x="6434" y="11028"/>
            <a:ext cx="78" cy="390"/>
            <a:chOff x="4071" y="2224"/>
            <a:chExt cx="91" cy="459"/>
          </a:xfrm>
        </xdr:grpSpPr>
        <xdr:sp macro="" textlink="">
          <xdr:nvSpPr>
            <xdr:cNvPr id="711" name="Line 2699"/>
            <xdr:cNvSpPr>
              <a:spLocks noChangeShapeType="1"/>
            </xdr:cNvSpPr>
          </xdr:nvSpPr>
          <xdr:spPr bwMode="auto">
            <a:xfrm>
              <a:off x="4071" y="2376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2" name="Line 2698"/>
            <xdr:cNvSpPr>
              <a:spLocks noChangeShapeType="1"/>
            </xdr:cNvSpPr>
          </xdr:nvSpPr>
          <xdr:spPr bwMode="auto">
            <a:xfrm>
              <a:off x="4071" y="244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3" name="Line 2697"/>
            <xdr:cNvSpPr>
              <a:spLocks noChangeShapeType="1"/>
            </xdr:cNvSpPr>
          </xdr:nvSpPr>
          <xdr:spPr bwMode="auto">
            <a:xfrm>
              <a:off x="4071" y="250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4" name="Line 2696"/>
            <xdr:cNvSpPr>
              <a:spLocks noChangeShapeType="1"/>
            </xdr:cNvSpPr>
          </xdr:nvSpPr>
          <xdr:spPr bwMode="auto">
            <a:xfrm>
              <a:off x="4112" y="2224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85" name="Line 2694"/>
          <xdr:cNvSpPr>
            <a:spLocks noChangeShapeType="1"/>
          </xdr:cNvSpPr>
        </xdr:nvSpPr>
        <xdr:spPr bwMode="auto">
          <a:xfrm>
            <a:off x="6196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6" name="Line 2693"/>
          <xdr:cNvSpPr>
            <a:spLocks noChangeShapeType="1"/>
          </xdr:cNvSpPr>
        </xdr:nvSpPr>
        <xdr:spPr bwMode="auto">
          <a:xfrm>
            <a:off x="6205" y="10377"/>
            <a:ext cx="48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7" name="Line 2692"/>
          <xdr:cNvSpPr>
            <a:spLocks noChangeShapeType="1"/>
          </xdr:cNvSpPr>
        </xdr:nvSpPr>
        <xdr:spPr bwMode="auto">
          <a:xfrm>
            <a:off x="6691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88" name="Group 2688"/>
          <xdr:cNvGrpSpPr>
            <a:grpSpLocks/>
          </xdr:cNvGrpSpPr>
        </xdr:nvGrpSpPr>
        <xdr:grpSpPr bwMode="auto">
          <a:xfrm>
            <a:off x="7785" y="10907"/>
            <a:ext cx="391" cy="77"/>
            <a:chOff x="3638" y="2015"/>
            <a:chExt cx="459" cy="91"/>
          </a:xfrm>
        </xdr:grpSpPr>
        <xdr:sp macro="" textlink="">
          <xdr:nvSpPr>
            <xdr:cNvPr id="708" name="Line 2691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9" name="Line 2690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0" name="Line 2689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89" name="Group 2684"/>
          <xdr:cNvGrpSpPr>
            <a:grpSpLocks/>
          </xdr:cNvGrpSpPr>
        </xdr:nvGrpSpPr>
        <xdr:grpSpPr bwMode="auto">
          <a:xfrm>
            <a:off x="6500" y="10907"/>
            <a:ext cx="390" cy="77"/>
            <a:chOff x="3638" y="2015"/>
            <a:chExt cx="459" cy="91"/>
          </a:xfrm>
        </xdr:grpSpPr>
        <xdr:sp macro="" textlink="">
          <xdr:nvSpPr>
            <xdr:cNvPr id="705" name="Line 2687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6" name="Line 2686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7" name="Line 2685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90" name="Group 2680"/>
          <xdr:cNvGrpSpPr>
            <a:grpSpLocks/>
          </xdr:cNvGrpSpPr>
        </xdr:nvGrpSpPr>
        <xdr:grpSpPr bwMode="auto">
          <a:xfrm>
            <a:off x="6500" y="11427"/>
            <a:ext cx="390" cy="77"/>
            <a:chOff x="3638" y="2015"/>
            <a:chExt cx="459" cy="91"/>
          </a:xfrm>
        </xdr:grpSpPr>
        <xdr:sp macro="" textlink="">
          <xdr:nvSpPr>
            <xdr:cNvPr id="702" name="Line 2683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3" name="Line 2682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4" name="Line 2681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91" name="Line 2679"/>
          <xdr:cNvSpPr>
            <a:spLocks noChangeShapeType="1"/>
          </xdr:cNvSpPr>
        </xdr:nvSpPr>
        <xdr:spPr bwMode="auto">
          <a:xfrm flipV="1">
            <a:off x="9416" y="11244"/>
            <a:ext cx="0" cy="21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92" name="Group 2675"/>
          <xdr:cNvGrpSpPr>
            <a:grpSpLocks/>
          </xdr:cNvGrpSpPr>
        </xdr:nvGrpSpPr>
        <xdr:grpSpPr bwMode="auto">
          <a:xfrm>
            <a:off x="7788" y="11427"/>
            <a:ext cx="390" cy="77"/>
            <a:chOff x="3638" y="2015"/>
            <a:chExt cx="459" cy="91"/>
          </a:xfrm>
        </xdr:grpSpPr>
        <xdr:sp macro="" textlink="">
          <xdr:nvSpPr>
            <xdr:cNvPr id="699" name="Line 2678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0" name="Line 2677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1" name="Line 2676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93" name="Line 2674"/>
          <xdr:cNvSpPr>
            <a:spLocks noChangeShapeType="1"/>
          </xdr:cNvSpPr>
        </xdr:nvSpPr>
        <xdr:spPr bwMode="auto">
          <a:xfrm>
            <a:off x="9214" y="11239"/>
            <a:ext cx="2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4" name="Line 2673"/>
          <xdr:cNvSpPr>
            <a:spLocks noChangeShapeType="1"/>
          </xdr:cNvSpPr>
        </xdr:nvSpPr>
        <xdr:spPr bwMode="auto">
          <a:xfrm>
            <a:off x="9214" y="11471"/>
            <a:ext cx="2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5" name="Line 2672"/>
          <xdr:cNvSpPr>
            <a:spLocks noChangeShapeType="1"/>
          </xdr:cNvSpPr>
        </xdr:nvSpPr>
        <xdr:spPr bwMode="auto">
          <a:xfrm>
            <a:off x="7970" y="11861"/>
            <a:ext cx="0" cy="18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6" name="Line 2671"/>
          <xdr:cNvSpPr>
            <a:spLocks noChangeShapeType="1"/>
          </xdr:cNvSpPr>
        </xdr:nvSpPr>
        <xdr:spPr bwMode="auto">
          <a:xfrm>
            <a:off x="8034" y="11861"/>
            <a:ext cx="0" cy="18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7" name="Line 2670"/>
          <xdr:cNvSpPr>
            <a:spLocks noChangeShapeType="1"/>
          </xdr:cNvSpPr>
        </xdr:nvSpPr>
        <xdr:spPr bwMode="auto">
          <a:xfrm>
            <a:off x="7773" y="11956"/>
            <a:ext cx="18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8" name="Line 2669"/>
          <xdr:cNvSpPr>
            <a:spLocks noChangeShapeType="1"/>
          </xdr:cNvSpPr>
        </xdr:nvSpPr>
        <xdr:spPr bwMode="auto">
          <a:xfrm flipH="1">
            <a:off x="8039" y="11956"/>
            <a:ext cx="18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 editAs="oneCell">
    <xdr:from>
      <xdr:col>0</xdr:col>
      <xdr:colOff>133349</xdr:colOff>
      <xdr:row>25</xdr:row>
      <xdr:rowOff>95250</xdr:rowOff>
    </xdr:from>
    <xdr:to>
      <xdr:col>8</xdr:col>
      <xdr:colOff>495300</xdr:colOff>
      <xdr:row>42</xdr:row>
      <xdr:rowOff>57150</xdr:rowOff>
    </xdr:to>
    <xdr:pic>
      <xdr:nvPicPr>
        <xdr:cNvPr id="753" name="Picture 75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50" t="17448" r="3732" b="5413"/>
        <a:stretch/>
      </xdr:blipFill>
      <xdr:spPr>
        <a:xfrm>
          <a:off x="133349" y="4857750"/>
          <a:ext cx="5238751" cy="3200400"/>
        </a:xfrm>
        <a:prstGeom prst="rect">
          <a:avLst/>
        </a:prstGeom>
      </xdr:spPr>
    </xdr:pic>
    <xdr:clientData/>
  </xdr:twoCellAnchor>
  <xdr:twoCellAnchor editAs="oneCell">
    <xdr:from>
      <xdr:col>0</xdr:col>
      <xdr:colOff>161925</xdr:colOff>
      <xdr:row>100</xdr:row>
      <xdr:rowOff>66675</xdr:rowOff>
    </xdr:from>
    <xdr:to>
      <xdr:col>8</xdr:col>
      <xdr:colOff>361950</xdr:colOff>
      <xdr:row>117</xdr:row>
      <xdr:rowOff>80594</xdr:rowOff>
    </xdr:to>
    <xdr:pic>
      <xdr:nvPicPr>
        <xdr:cNvPr id="754" name="Picture 753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265" b="6331"/>
        <a:stretch/>
      </xdr:blipFill>
      <xdr:spPr>
        <a:xfrm>
          <a:off x="161925" y="19135725"/>
          <a:ext cx="5076825" cy="32524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0.10768</cdr:x>
      <cdr:y>0.67487</cdr:y>
    </cdr:from>
    <cdr:to>
      <cdr:x>0.17255</cdr:x>
      <cdr:y>0.86453</cdr:y>
    </cdr:to>
    <cdr:sp macro="" textlink="">
      <cdr:nvSpPr>
        <cdr:cNvPr id="3" name="Straight Connector 2"/>
        <cdr:cNvSpPr/>
      </cdr:nvSpPr>
      <cdr:spPr>
        <a:xfrm xmlns:a="http://schemas.openxmlformats.org/drawingml/2006/main" flipV="1">
          <a:off x="1001598" y="4102894"/>
          <a:ext cx="603365" cy="1153038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0.09928</cdr:x>
      <cdr:y>0.7524</cdr:y>
    </cdr:from>
    <cdr:to>
      <cdr:x>0.21026</cdr:x>
      <cdr:y>0.7524</cdr:y>
    </cdr:to>
    <cdr:sp macro="" textlink="">
      <cdr:nvSpPr>
        <cdr:cNvPr id="5" name="Straight Connector 4"/>
        <cdr:cNvSpPr/>
      </cdr:nvSpPr>
      <cdr:spPr>
        <a:xfrm xmlns:a="http://schemas.openxmlformats.org/drawingml/2006/main">
          <a:off x="923463" y="4574265"/>
          <a:ext cx="1032289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0.146</cdr:x>
      <cdr:y>0.70153</cdr:y>
    </cdr:from>
    <cdr:to>
      <cdr:x>0.146</cdr:x>
      <cdr:y>0.86273</cdr:y>
    </cdr:to>
    <cdr:sp macro="" textlink="">
      <cdr:nvSpPr>
        <cdr:cNvPr id="7" name="Straight Connector 6"/>
        <cdr:cNvSpPr/>
      </cdr:nvSpPr>
      <cdr:spPr>
        <a:xfrm xmlns:a="http://schemas.openxmlformats.org/drawingml/2006/main" flipV="1">
          <a:off x="1358064" y="4264988"/>
          <a:ext cx="0" cy="980022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0.65588</cdr:x>
      <cdr:y>0.67634</cdr:y>
    </cdr:from>
    <cdr:to>
      <cdr:x>0.8507</cdr:x>
      <cdr:y>0.78288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6100674" y="4111809"/>
          <a:ext cx="1812133" cy="6477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600"/>
            <a:t>Mi = 0.25 kNm and </a:t>
          </a:r>
        </a:p>
        <a:p xmlns:a="http://schemas.openxmlformats.org/drawingml/2006/main">
          <a:r>
            <a:rPr lang="en-GB" sz="1600">
              <a:sym typeface="Symbol"/>
            </a:rPr>
            <a:t>i = 2 mrad</a:t>
          </a:r>
          <a:endParaRPr lang="en-GB" sz="16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0.10869</cdr:x>
      <cdr:y>0.66433</cdr:y>
    </cdr:from>
    <cdr:to>
      <cdr:x>0.16705</cdr:x>
      <cdr:y>0.86652</cdr:y>
    </cdr:to>
    <cdr:sp macro="" textlink="">
      <cdr:nvSpPr>
        <cdr:cNvPr id="3" name="Straight Connector 2"/>
        <cdr:cNvSpPr/>
      </cdr:nvSpPr>
      <cdr:spPr>
        <a:xfrm xmlns:a="http://schemas.openxmlformats.org/drawingml/2006/main" flipV="1">
          <a:off x="1011034" y="4038813"/>
          <a:ext cx="542765" cy="1229202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0.09928</cdr:x>
      <cdr:y>0.7524</cdr:y>
    </cdr:from>
    <cdr:to>
      <cdr:x>0.21026</cdr:x>
      <cdr:y>0.7524</cdr:y>
    </cdr:to>
    <cdr:sp macro="" textlink="">
      <cdr:nvSpPr>
        <cdr:cNvPr id="5" name="Straight Connector 4"/>
        <cdr:cNvSpPr/>
      </cdr:nvSpPr>
      <cdr:spPr>
        <a:xfrm xmlns:a="http://schemas.openxmlformats.org/drawingml/2006/main">
          <a:off x="923463" y="4574265"/>
          <a:ext cx="1032289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0.142</cdr:x>
      <cdr:y>0.71749</cdr:y>
    </cdr:from>
    <cdr:to>
      <cdr:x>0.142</cdr:x>
      <cdr:y>0.87869</cdr:y>
    </cdr:to>
    <cdr:sp macro="" textlink="">
      <cdr:nvSpPr>
        <cdr:cNvPr id="7" name="Straight Connector 6"/>
        <cdr:cNvSpPr/>
      </cdr:nvSpPr>
      <cdr:spPr>
        <a:xfrm xmlns:a="http://schemas.openxmlformats.org/drawingml/2006/main" flipV="1">
          <a:off x="1320782" y="4362024"/>
          <a:ext cx="0" cy="980021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0.37284</cdr:x>
      <cdr:y>0.59536</cdr:y>
    </cdr:from>
    <cdr:to>
      <cdr:x>0.56766</cdr:x>
      <cdr:y>0.7019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3467963" y="3619531"/>
          <a:ext cx="1812133" cy="6477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600"/>
            <a:t>Mi = 0.25 kNm and </a:t>
          </a:r>
        </a:p>
        <a:p xmlns:a="http://schemas.openxmlformats.org/drawingml/2006/main">
          <a:r>
            <a:rPr lang="en-GB" sz="1600">
              <a:sym typeface="Symbol"/>
            </a:rPr>
            <a:t>i =1.75 mrad</a:t>
          </a:r>
          <a:endParaRPr lang="en-GB" sz="160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0:I119"/>
  <sheetViews>
    <sheetView tabSelected="1" view="pageLayout" zoomScaleNormal="100" workbookViewId="0">
      <selection activeCell="I5" sqref="I5"/>
    </sheetView>
  </sheetViews>
  <sheetFormatPr defaultRowHeight="15" x14ac:dyDescent="0.25"/>
  <sheetData>
    <row r="20" spans="1:1" x14ac:dyDescent="0.25">
      <c r="A20" s="58" t="s">
        <v>44</v>
      </c>
    </row>
    <row r="44" spans="1:1" ht="15.75" x14ac:dyDescent="0.25">
      <c r="A44" s="59" t="s">
        <v>48</v>
      </c>
    </row>
    <row r="68" spans="1:9" ht="15.75" customHeight="1" x14ac:dyDescent="0.25">
      <c r="A68" s="60" t="s">
        <v>45</v>
      </c>
      <c r="B68" s="60"/>
      <c r="C68" s="60"/>
      <c r="D68" s="60"/>
      <c r="E68" s="60"/>
      <c r="F68" s="60"/>
      <c r="G68" s="60"/>
      <c r="H68" s="60"/>
      <c r="I68" s="60"/>
    </row>
    <row r="69" spans="1:9" x14ac:dyDescent="0.25">
      <c r="A69" s="60"/>
      <c r="B69" s="60"/>
      <c r="C69" s="60"/>
      <c r="D69" s="60"/>
      <c r="E69" s="60"/>
      <c r="F69" s="60"/>
      <c r="G69" s="60"/>
      <c r="H69" s="60"/>
      <c r="I69" s="60"/>
    </row>
    <row r="96" spans="5:5" x14ac:dyDescent="0.25">
      <c r="E96" t="s">
        <v>46</v>
      </c>
    </row>
    <row r="98" spans="1:9" x14ac:dyDescent="0.25">
      <c r="A98" s="61" t="s">
        <v>47</v>
      </c>
      <c r="B98" s="61"/>
      <c r="C98" s="61"/>
      <c r="D98" s="61"/>
      <c r="E98" s="61"/>
      <c r="F98" s="61"/>
      <c r="G98" s="61"/>
      <c r="H98" s="61"/>
      <c r="I98" s="61"/>
    </row>
    <row r="99" spans="1:9" x14ac:dyDescent="0.25">
      <c r="A99" s="61"/>
      <c r="B99" s="61"/>
      <c r="C99" s="61"/>
      <c r="D99" s="61"/>
      <c r="E99" s="61"/>
      <c r="F99" s="61"/>
      <c r="G99" s="61"/>
      <c r="H99" s="61"/>
      <c r="I99" s="61"/>
    </row>
    <row r="119" spans="1:9" x14ac:dyDescent="0.25">
      <c r="A119" s="62" t="s">
        <v>49</v>
      </c>
      <c r="B119" s="62"/>
      <c r="C119" s="62"/>
      <c r="D119" s="62"/>
      <c r="E119" s="62"/>
      <c r="F119" s="62"/>
      <c r="G119" s="62"/>
      <c r="H119" s="62"/>
      <c r="I119" s="62"/>
    </row>
  </sheetData>
  <mergeCells count="3">
    <mergeCell ref="A68:I69"/>
    <mergeCell ref="A98:I99"/>
    <mergeCell ref="A119:I119"/>
  </mergeCells>
  <pageMargins left="0.7" right="0.7" top="0.75" bottom="0.75" header="0.3" footer="0.3"/>
  <pageSetup paperSize="9" orientation="portrait" r:id="rId1"/>
  <headerFooter>
    <oddHeader>&amp;L&amp;"-,Bold"Test Ref:  wmj254_2M16_FC1-3&amp;"-,Regular"
&amp;R&amp;"-,Bold"Test date: 28th November 2011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5"/>
  <sheetViews>
    <sheetView view="pageLayout" zoomScaleNormal="112" workbookViewId="0">
      <selection activeCell="B1" sqref="B1"/>
    </sheetView>
  </sheetViews>
  <sheetFormatPr defaultRowHeight="15" x14ac:dyDescent="0.25"/>
  <cols>
    <col min="1" max="1" width="4.85546875" style="1" customWidth="1"/>
    <col min="2" max="2" width="8.5703125" style="1" customWidth="1"/>
    <col min="3" max="3" width="8.85546875" style="1" customWidth="1"/>
    <col min="4" max="4" width="9" style="1" customWidth="1"/>
    <col min="5" max="5" width="8.28515625" style="1" customWidth="1"/>
    <col min="6" max="6" width="8.5703125" style="1" customWidth="1"/>
    <col min="7" max="7" width="9.28515625" style="1" customWidth="1"/>
    <col min="8" max="10" width="7.28515625" style="1" customWidth="1"/>
    <col min="11" max="11" width="7.7109375" style="1" customWidth="1"/>
    <col min="12" max="12" width="11.7109375" style="1" customWidth="1"/>
    <col min="13" max="13" width="8.7109375" style="1" customWidth="1"/>
    <col min="14" max="14" width="9.42578125" style="1" customWidth="1"/>
    <col min="15" max="15" width="9.7109375" style="1" customWidth="1"/>
    <col min="16" max="16" width="8.85546875" style="1" customWidth="1"/>
    <col min="17" max="17" width="9.42578125" style="1" customWidth="1"/>
    <col min="18" max="18" width="9.85546875" style="1" customWidth="1"/>
    <col min="19" max="19" width="8.7109375" style="1" customWidth="1"/>
    <col min="20" max="20" width="8.5703125" style="1" customWidth="1"/>
    <col min="21" max="21" width="10.5703125" style="1" customWidth="1"/>
    <col min="22" max="22" width="12.85546875" style="1" customWidth="1"/>
    <col min="23" max="16384" width="9.140625" style="1"/>
  </cols>
  <sheetData>
    <row r="1" spans="1:22" x14ac:dyDescent="0.25">
      <c r="B1" s="4" t="s">
        <v>25</v>
      </c>
      <c r="D1" s="4"/>
      <c r="F1" s="4" t="s">
        <v>26</v>
      </c>
      <c r="N1" s="4" t="s">
        <v>25</v>
      </c>
      <c r="P1" s="4"/>
      <c r="Q1" s="4"/>
      <c r="R1" s="4" t="s">
        <v>26</v>
      </c>
    </row>
    <row r="2" spans="1:22" x14ac:dyDescent="0.25">
      <c r="D2" s="4"/>
      <c r="P2" s="4"/>
      <c r="Q2" s="4"/>
    </row>
    <row r="3" spans="1:22" x14ac:dyDescent="0.25">
      <c r="C3" s="4" t="s">
        <v>21</v>
      </c>
      <c r="D3" s="4"/>
      <c r="E3" s="4">
        <v>1.016</v>
      </c>
      <c r="F3" s="4" t="s">
        <v>16</v>
      </c>
      <c r="G3" s="4"/>
      <c r="O3" s="4" t="s">
        <v>21</v>
      </c>
      <c r="P3" s="4"/>
      <c r="Q3" s="4"/>
      <c r="R3" s="4">
        <v>1.016</v>
      </c>
      <c r="S3" s="4" t="s">
        <v>16</v>
      </c>
    </row>
    <row r="4" spans="1:22" ht="15.75" thickBot="1" x14ac:dyDescent="0.3"/>
    <row r="5" spans="1:22" ht="16.5" thickTop="1" thickBot="1" x14ac:dyDescent="0.3">
      <c r="A5" s="63" t="s">
        <v>11</v>
      </c>
      <c r="B5" s="63" t="s">
        <v>12</v>
      </c>
      <c r="C5" s="14"/>
      <c r="D5" s="13"/>
      <c r="E5" s="13"/>
      <c r="F5" s="10" t="s">
        <v>14</v>
      </c>
      <c r="G5" s="10"/>
      <c r="H5" s="13"/>
      <c r="I5" s="13"/>
      <c r="J5" s="13"/>
      <c r="K5" s="32"/>
      <c r="L5" s="32"/>
      <c r="M5" s="14"/>
      <c r="N5" s="13"/>
      <c r="O5" s="13"/>
      <c r="P5" s="10" t="s">
        <v>15</v>
      </c>
      <c r="Q5" s="10"/>
      <c r="R5" s="13"/>
      <c r="S5" s="13"/>
      <c r="T5" s="13"/>
      <c r="U5" s="13"/>
      <c r="V5" s="7"/>
    </row>
    <row r="6" spans="1:22" ht="93" customHeight="1" thickTop="1" thickBot="1" x14ac:dyDescent="0.3">
      <c r="A6" s="64"/>
      <c r="B6" s="64"/>
      <c r="C6" s="2" t="s">
        <v>0</v>
      </c>
      <c r="D6" s="2" t="s">
        <v>20</v>
      </c>
      <c r="E6" s="18" t="s">
        <v>22</v>
      </c>
      <c r="F6" s="18" t="s">
        <v>27</v>
      </c>
      <c r="G6" s="18" t="s">
        <v>31</v>
      </c>
      <c r="H6" s="2" t="s">
        <v>10</v>
      </c>
      <c r="I6" s="2" t="s">
        <v>1</v>
      </c>
      <c r="J6" s="28" t="s">
        <v>2</v>
      </c>
      <c r="K6" s="34" t="s">
        <v>18</v>
      </c>
      <c r="L6" s="33" t="s">
        <v>29</v>
      </c>
      <c r="M6" s="30" t="s">
        <v>3</v>
      </c>
      <c r="N6" s="2" t="s">
        <v>13</v>
      </c>
      <c r="O6" s="48" t="s">
        <v>23</v>
      </c>
      <c r="P6" s="48" t="s">
        <v>28</v>
      </c>
      <c r="Q6" s="48" t="s">
        <v>32</v>
      </c>
      <c r="R6" s="2" t="s">
        <v>4</v>
      </c>
      <c r="S6" s="2" t="s">
        <v>5</v>
      </c>
      <c r="T6" s="3" t="s">
        <v>6</v>
      </c>
      <c r="U6" s="34" t="s">
        <v>19</v>
      </c>
      <c r="V6" s="3" t="s">
        <v>30</v>
      </c>
    </row>
    <row r="7" spans="1:22" ht="16.5" thickTop="1" thickBot="1" x14ac:dyDescent="0.3">
      <c r="A7" s="9"/>
      <c r="B7" s="8" t="s">
        <v>8</v>
      </c>
      <c r="C7" s="5" t="s">
        <v>7</v>
      </c>
      <c r="D7" s="5" t="s">
        <v>8</v>
      </c>
      <c r="E7" s="19" t="s">
        <v>17</v>
      </c>
      <c r="F7" s="19" t="s">
        <v>8</v>
      </c>
      <c r="G7" s="19" t="s">
        <v>8</v>
      </c>
      <c r="H7" s="5" t="s">
        <v>9</v>
      </c>
      <c r="I7" s="5" t="s">
        <v>9</v>
      </c>
      <c r="J7" s="29" t="s">
        <v>9</v>
      </c>
      <c r="K7" s="33" t="s">
        <v>9</v>
      </c>
      <c r="L7" s="35" t="s">
        <v>8</v>
      </c>
      <c r="M7" s="31" t="s">
        <v>7</v>
      </c>
      <c r="N7" s="5" t="s">
        <v>8</v>
      </c>
      <c r="O7" s="49" t="s">
        <v>17</v>
      </c>
      <c r="P7" s="49" t="s">
        <v>8</v>
      </c>
      <c r="Q7" s="49" t="s">
        <v>8</v>
      </c>
      <c r="R7" s="5" t="s">
        <v>9</v>
      </c>
      <c r="S7" s="5" t="s">
        <v>9</v>
      </c>
      <c r="T7" s="6" t="s">
        <v>9</v>
      </c>
      <c r="U7" s="33" t="s">
        <v>9</v>
      </c>
      <c r="V7" s="5" t="s">
        <v>8</v>
      </c>
    </row>
    <row r="8" spans="1:22" ht="16.5" thickTop="1" thickBot="1" x14ac:dyDescent="0.3">
      <c r="A8" s="11">
        <v>1</v>
      </c>
      <c r="B8" s="12">
        <v>2</v>
      </c>
      <c r="C8" s="11">
        <v>3</v>
      </c>
      <c r="D8" s="12">
        <v>4</v>
      </c>
      <c r="E8" s="11">
        <v>5</v>
      </c>
      <c r="F8" s="12">
        <v>6</v>
      </c>
      <c r="G8" s="11">
        <v>7</v>
      </c>
      <c r="H8" s="12">
        <v>8</v>
      </c>
      <c r="I8" s="11">
        <v>9</v>
      </c>
      <c r="J8" s="12">
        <v>10</v>
      </c>
      <c r="K8" s="11">
        <v>11</v>
      </c>
      <c r="L8" s="12">
        <v>12</v>
      </c>
      <c r="M8" s="11">
        <v>13</v>
      </c>
      <c r="N8" s="12">
        <v>14</v>
      </c>
      <c r="O8" s="50">
        <v>15</v>
      </c>
      <c r="P8" s="51">
        <v>16</v>
      </c>
      <c r="Q8" s="50">
        <v>17</v>
      </c>
      <c r="R8" s="12">
        <v>18</v>
      </c>
      <c r="S8" s="11">
        <v>19</v>
      </c>
      <c r="T8" s="12">
        <v>20</v>
      </c>
      <c r="U8" s="11">
        <v>21</v>
      </c>
      <c r="V8" s="12">
        <v>22</v>
      </c>
    </row>
    <row r="9" spans="1:22" ht="16.5" thickTop="1" thickBot="1" x14ac:dyDescent="0.3">
      <c r="A9" s="15"/>
      <c r="B9" s="16"/>
      <c r="C9" s="16"/>
      <c r="D9" s="16"/>
      <c r="E9" s="20"/>
      <c r="F9" s="21"/>
      <c r="G9" s="21"/>
      <c r="H9" s="16"/>
      <c r="I9" s="16"/>
      <c r="J9" s="16"/>
      <c r="K9" s="16"/>
      <c r="L9" s="16"/>
      <c r="M9" s="16"/>
      <c r="N9" s="16"/>
      <c r="O9" s="24"/>
      <c r="P9" s="25"/>
      <c r="Q9" s="25"/>
      <c r="R9" s="16"/>
      <c r="S9" s="16"/>
      <c r="T9" s="16"/>
      <c r="U9" s="16"/>
      <c r="V9" s="16"/>
    </row>
    <row r="10" spans="1:22" ht="15.75" thickBot="1" x14ac:dyDescent="0.3">
      <c r="A10" s="17"/>
      <c r="B10" s="36">
        <v>1E-3</v>
      </c>
      <c r="C10" s="36">
        <v>0</v>
      </c>
      <c r="D10" s="36">
        <v>0</v>
      </c>
      <c r="E10" s="22">
        <f t="shared" ref="E10:E16" si="0">C10*$E$3</f>
        <v>0</v>
      </c>
      <c r="F10" s="23">
        <f t="shared" ref="F10:F45" si="1">ABS(D10-B10)</f>
        <v>1E-3</v>
      </c>
      <c r="G10" s="23">
        <f>F10-L10</f>
        <v>1E-3</v>
      </c>
      <c r="H10" s="36">
        <v>-2E-3</v>
      </c>
      <c r="I10" s="36">
        <v>0</v>
      </c>
      <c r="J10" s="36">
        <v>0</v>
      </c>
      <c r="K10" s="36">
        <v>0</v>
      </c>
      <c r="L10" s="36">
        <f>ABS(1000*ATAN((J10-I10)/128))</f>
        <v>0</v>
      </c>
      <c r="M10" s="36">
        <v>0</v>
      </c>
      <c r="N10" s="36">
        <v>0</v>
      </c>
      <c r="O10" s="26">
        <f t="shared" ref="O10:O45" si="2">M10*$E$3</f>
        <v>0</v>
      </c>
      <c r="P10" s="27">
        <f t="shared" ref="P10:P45" si="3">ABS(N10-B10)</f>
        <v>1E-3</v>
      </c>
      <c r="Q10" s="27">
        <f>P10-V10</f>
        <v>1E-3</v>
      </c>
      <c r="R10" s="36">
        <v>0</v>
      </c>
      <c r="S10" s="36">
        <v>0</v>
      </c>
      <c r="T10" s="36">
        <v>0</v>
      </c>
      <c r="U10" s="36">
        <v>0</v>
      </c>
      <c r="V10" s="36">
        <f>ABS(1000*ATAN((T10-S10)/128))</f>
        <v>0</v>
      </c>
    </row>
    <row r="11" spans="1:22" ht="15.75" thickBot="1" x14ac:dyDescent="0.3">
      <c r="A11" s="17"/>
      <c r="B11" s="36">
        <v>-0.23</v>
      </c>
      <c r="C11" s="36">
        <v>0.254</v>
      </c>
      <c r="D11" s="36">
        <v>-2.5449999999999999</v>
      </c>
      <c r="E11" s="52">
        <f t="shared" si="0"/>
        <v>0.25806400000000002</v>
      </c>
      <c r="F11" s="52">
        <f t="shared" si="1"/>
        <v>2.3149999999999999</v>
      </c>
      <c r="G11" s="52">
        <f t="shared" ref="G11:G20" si="4">F11-L11</f>
        <v>2.2525000000813802</v>
      </c>
      <c r="H11" s="36">
        <v>2.0979999999999999</v>
      </c>
      <c r="I11" s="36">
        <v>-3.8000000000000006E-2</v>
      </c>
      <c r="J11" s="36">
        <v>-0.03</v>
      </c>
      <c r="K11" s="36">
        <v>4.2000000000000003E-2</v>
      </c>
      <c r="L11" s="53">
        <f t="shared" ref="L11:L45" si="5">ABS(1000*ATAN((J11-I11)/128))</f>
        <v>6.2499999918619854E-2</v>
      </c>
      <c r="M11" s="36">
        <v>0.28500000000000003</v>
      </c>
      <c r="N11" s="36">
        <v>2.1267999999999998</v>
      </c>
      <c r="O11" s="54">
        <f t="shared" si="2"/>
        <v>0.28956000000000004</v>
      </c>
      <c r="P11" s="54">
        <f t="shared" si="3"/>
        <v>2.3567999999999998</v>
      </c>
      <c r="Q11" s="54">
        <f t="shared" ref="Q11:Q20" si="6">P11-V11</f>
        <v>2.0677375080510769</v>
      </c>
      <c r="R11" s="36">
        <v>1.9930000000000001</v>
      </c>
      <c r="S11" s="36">
        <v>-3.9999999999999994E-2</v>
      </c>
      <c r="T11" s="36">
        <v>-7.6999999999999985E-2</v>
      </c>
      <c r="U11" s="36">
        <v>1.2999999999999999E-2</v>
      </c>
      <c r="V11" s="53">
        <f t="shared" ref="V11:V45" si="7">ABS(1000*ATAN((T11-S11)/128))</f>
        <v>0.28906249194892281</v>
      </c>
    </row>
    <row r="12" spans="1:22" ht="15.75" thickBot="1" x14ac:dyDescent="0.3">
      <c r="A12" s="17"/>
      <c r="B12" s="36">
        <v>0.56200000000000006</v>
      </c>
      <c r="C12" s="36">
        <v>0.505</v>
      </c>
      <c r="D12" s="36">
        <v>-6.8789999999999996</v>
      </c>
      <c r="E12" s="22">
        <f t="shared" si="0"/>
        <v>0.51307999999999998</v>
      </c>
      <c r="F12" s="23">
        <f t="shared" si="1"/>
        <v>7.4409999999999998</v>
      </c>
      <c r="G12" s="23">
        <f t="shared" si="4"/>
        <v>5.8472513493936953</v>
      </c>
      <c r="H12" s="36">
        <v>5.6769999999999996</v>
      </c>
      <c r="I12" s="36">
        <v>-0.14100000000000001</v>
      </c>
      <c r="J12" s="36">
        <v>6.3E-2</v>
      </c>
      <c r="K12" s="36">
        <v>4.2000000000000003E-2</v>
      </c>
      <c r="L12" s="36">
        <f t="shared" si="5"/>
        <v>1.5937486506063046</v>
      </c>
      <c r="M12" s="36">
        <v>0.53400000000000003</v>
      </c>
      <c r="N12" s="36">
        <v>6.0780000000000003</v>
      </c>
      <c r="O12" s="26">
        <f t="shared" si="2"/>
        <v>0.54254400000000003</v>
      </c>
      <c r="P12" s="27">
        <f t="shared" si="3"/>
        <v>5.516</v>
      </c>
      <c r="Q12" s="27">
        <f t="shared" si="6"/>
        <v>5.2269375080510772</v>
      </c>
      <c r="R12" s="36">
        <v>5.423</v>
      </c>
      <c r="S12" s="36">
        <v>-5.8999999999999997E-2</v>
      </c>
      <c r="T12" s="36">
        <v>-9.6000000000000002E-2</v>
      </c>
      <c r="U12" s="36">
        <v>4.6100000000000002E-2</v>
      </c>
      <c r="V12" s="36">
        <f t="shared" si="7"/>
        <v>0.28906249194892292</v>
      </c>
    </row>
    <row r="13" spans="1:22" ht="15.75" thickBot="1" x14ac:dyDescent="0.3">
      <c r="A13" s="17"/>
      <c r="B13" s="36">
        <v>0.39</v>
      </c>
      <c r="C13" s="36">
        <v>0.502</v>
      </c>
      <c r="D13" s="36">
        <v>-7.3630000000000004</v>
      </c>
      <c r="E13" s="22">
        <f t="shared" si="0"/>
        <v>0.51003200000000004</v>
      </c>
      <c r="F13" s="23">
        <f t="shared" si="1"/>
        <v>7.7530000000000001</v>
      </c>
      <c r="G13" s="23">
        <f t="shared" si="4"/>
        <v>6.0967515144526665</v>
      </c>
      <c r="H13" s="36">
        <v>6.0970000000000004</v>
      </c>
      <c r="I13" s="36">
        <v>-0.158</v>
      </c>
      <c r="J13" s="36">
        <v>5.4000000000000006E-2</v>
      </c>
      <c r="K13" s="36">
        <v>4.3999999999999997E-2</v>
      </c>
      <c r="L13" s="36">
        <f t="shared" si="5"/>
        <v>1.6562484855473334</v>
      </c>
      <c r="M13" s="36">
        <v>0.53200000000000003</v>
      </c>
      <c r="N13" s="36">
        <v>6.202</v>
      </c>
      <c r="O13" s="26">
        <f t="shared" si="2"/>
        <v>0.54051199999999999</v>
      </c>
      <c r="P13" s="27">
        <f t="shared" si="3"/>
        <v>5.8120000000000003</v>
      </c>
      <c r="Q13" s="27">
        <f t="shared" si="6"/>
        <v>5.5229375080510774</v>
      </c>
      <c r="R13" s="36">
        <v>5.4960000000000004</v>
      </c>
      <c r="S13" s="36">
        <v>-6.9999999999999993E-2</v>
      </c>
      <c r="T13" s="36">
        <v>-0.10699999999999998</v>
      </c>
      <c r="U13" s="36">
        <v>4.6800000000000001E-2</v>
      </c>
      <c r="V13" s="36">
        <f t="shared" si="7"/>
        <v>0.28906249194892281</v>
      </c>
    </row>
    <row r="14" spans="1:22" ht="15.75" thickBot="1" x14ac:dyDescent="0.3">
      <c r="A14" s="17"/>
      <c r="B14" s="36">
        <v>0.33</v>
      </c>
      <c r="C14" s="36">
        <v>0.69199999999999995</v>
      </c>
      <c r="D14" s="36">
        <v>-10.699</v>
      </c>
      <c r="E14" s="22">
        <f t="shared" si="0"/>
        <v>0.70307199999999992</v>
      </c>
      <c r="F14" s="23">
        <f t="shared" si="1"/>
        <v>11.029</v>
      </c>
      <c r="G14" s="23">
        <f t="shared" si="4"/>
        <v>8.8961907339670603</v>
      </c>
      <c r="H14" s="36">
        <v>8.9239999999999995</v>
      </c>
      <c r="I14" s="36">
        <v>-0.182</v>
      </c>
      <c r="J14" s="36">
        <v>9.0999999999999998E-2</v>
      </c>
      <c r="K14" s="36">
        <v>7.7899999999999997E-2</v>
      </c>
      <c r="L14" s="36">
        <f t="shared" si="5"/>
        <v>2.1328092660329396</v>
      </c>
      <c r="M14" s="36">
        <v>0.71499999999999997</v>
      </c>
      <c r="N14" s="36">
        <v>8.6760999999999999</v>
      </c>
      <c r="O14" s="26">
        <f t="shared" si="2"/>
        <v>0.72643999999999997</v>
      </c>
      <c r="P14" s="27">
        <f t="shared" si="3"/>
        <v>8.3460999999999999</v>
      </c>
      <c r="Q14" s="27">
        <f t="shared" si="6"/>
        <v>8.0570375080510761</v>
      </c>
      <c r="R14" s="36">
        <v>7.6539999999999999</v>
      </c>
      <c r="S14" s="36">
        <v>-8.299999999999999E-2</v>
      </c>
      <c r="T14" s="36">
        <v>-0.12</v>
      </c>
      <c r="U14" s="36">
        <v>7.4399999999999994E-2</v>
      </c>
      <c r="V14" s="36">
        <f t="shared" si="7"/>
        <v>0.28906249194892292</v>
      </c>
    </row>
    <row r="15" spans="1:22" ht="15.75" thickBot="1" x14ac:dyDescent="0.3">
      <c r="A15" s="17"/>
      <c r="B15" s="36">
        <v>0.13700000000000001</v>
      </c>
      <c r="C15" s="36">
        <v>0.68799999999999994</v>
      </c>
      <c r="D15" s="36">
        <v>-11.368</v>
      </c>
      <c r="E15" s="22">
        <f t="shared" si="0"/>
        <v>0.69900799999999996</v>
      </c>
      <c r="F15" s="23">
        <f t="shared" si="1"/>
        <v>11.505000000000001</v>
      </c>
      <c r="G15" s="23">
        <f t="shared" si="4"/>
        <v>9.2940661025238889</v>
      </c>
      <c r="H15" s="36">
        <v>9.4949999999999992</v>
      </c>
      <c r="I15" s="36">
        <v>-0.191</v>
      </c>
      <c r="J15" s="36">
        <v>9.1999999999999998E-2</v>
      </c>
      <c r="K15" s="36">
        <v>8.2000000000000003E-2</v>
      </c>
      <c r="L15" s="36">
        <f t="shared" si="5"/>
        <v>2.2109338974761128</v>
      </c>
      <c r="M15" s="36">
        <v>0.71399999999999997</v>
      </c>
      <c r="N15" s="36">
        <v>8.8341999999999992</v>
      </c>
      <c r="O15" s="26">
        <f t="shared" si="2"/>
        <v>0.72542399999999996</v>
      </c>
      <c r="P15" s="27">
        <f t="shared" si="3"/>
        <v>8.6971999999999987</v>
      </c>
      <c r="Q15" s="27">
        <f t="shared" si="6"/>
        <v>8.408137508051075</v>
      </c>
      <c r="R15" s="36">
        <v>7.774</v>
      </c>
      <c r="S15" s="36">
        <v>-8.8999999999999996E-2</v>
      </c>
      <c r="T15" s="36">
        <v>-0.126</v>
      </c>
      <c r="U15" s="36">
        <v>7.4899999999999994E-2</v>
      </c>
      <c r="V15" s="36">
        <f t="shared" si="7"/>
        <v>0.28906249194892292</v>
      </c>
    </row>
    <row r="16" spans="1:22" ht="15.75" thickBot="1" x14ac:dyDescent="0.3">
      <c r="A16" s="17"/>
      <c r="B16" s="36">
        <v>-0.87</v>
      </c>
      <c r="C16" s="36">
        <v>7.1000000000000008E-2</v>
      </c>
      <c r="D16" s="36">
        <v>-5.9720000000000004</v>
      </c>
      <c r="E16" s="22">
        <f t="shared" si="0"/>
        <v>7.2136000000000006E-2</v>
      </c>
      <c r="F16" s="23">
        <f t="shared" si="1"/>
        <v>5.1020000000000003</v>
      </c>
      <c r="G16" s="23">
        <f t="shared" si="4"/>
        <v>2.9770031985590424</v>
      </c>
      <c r="H16" s="36">
        <v>4.9059999999999997</v>
      </c>
      <c r="I16" s="36">
        <v>-0.19600000000000001</v>
      </c>
      <c r="J16" s="36">
        <v>7.5999999999999998E-2</v>
      </c>
      <c r="K16" s="36">
        <v>-2.5000000000000001E-2</v>
      </c>
      <c r="L16" s="36">
        <f t="shared" si="5"/>
        <v>2.1249968014409579</v>
      </c>
      <c r="M16" s="36">
        <v>0.10800000000000001</v>
      </c>
      <c r="N16" s="36">
        <v>2.3176999999999999</v>
      </c>
      <c r="O16" s="26">
        <f t="shared" si="2"/>
        <v>0.10972800000000002</v>
      </c>
      <c r="P16" s="27">
        <f t="shared" si="3"/>
        <v>3.1877</v>
      </c>
      <c r="Q16" s="27">
        <f t="shared" si="6"/>
        <v>2.8986375080510771</v>
      </c>
      <c r="R16" s="36">
        <v>1.913</v>
      </c>
      <c r="S16" s="36">
        <v>-8.1000000000000003E-2</v>
      </c>
      <c r="T16" s="36">
        <v>-0.11799999999999999</v>
      </c>
      <c r="U16" s="36">
        <v>9.4000000000000004E-3</v>
      </c>
      <c r="V16" s="36">
        <f t="shared" si="7"/>
        <v>0.28906249194892281</v>
      </c>
    </row>
    <row r="17" spans="1:22" ht="15.75" thickBot="1" x14ac:dyDescent="0.3">
      <c r="A17" s="17"/>
      <c r="B17" s="37">
        <v>-0.46</v>
      </c>
      <c r="C17" s="37">
        <v>5.8999999999999997E-2</v>
      </c>
      <c r="D17" s="37">
        <v>-5.2480000000000002</v>
      </c>
      <c r="E17" s="22">
        <f>C17*$E$3</f>
        <v>5.9943999999999997E-2</v>
      </c>
      <c r="F17" s="23">
        <f t="shared" si="1"/>
        <v>4.7880000000000003</v>
      </c>
      <c r="G17" s="23">
        <f t="shared" si="4"/>
        <v>2.670815663410421</v>
      </c>
      <c r="H17" s="37">
        <v>4.2439999999999998</v>
      </c>
      <c r="I17" s="37">
        <v>-0.19900000000000001</v>
      </c>
      <c r="J17" s="37">
        <v>7.2000000000000008E-2</v>
      </c>
      <c r="K17" s="36">
        <v>-0.03</v>
      </c>
      <c r="L17" s="36">
        <f t="shared" si="5"/>
        <v>2.1171843365895793</v>
      </c>
      <c r="M17" s="37">
        <v>9.5000000000000001E-2</v>
      </c>
      <c r="N17" s="37">
        <v>2.2595999999999998</v>
      </c>
      <c r="O17" s="26">
        <f t="shared" si="2"/>
        <v>9.6520000000000009E-2</v>
      </c>
      <c r="P17" s="27">
        <f t="shared" si="3"/>
        <v>2.7195999999999998</v>
      </c>
      <c r="Q17" s="27">
        <f t="shared" si="6"/>
        <v>2.4305375080510769</v>
      </c>
      <c r="R17" s="37">
        <v>1.917</v>
      </c>
      <c r="S17" s="37">
        <v>-9.1999999999999998E-2</v>
      </c>
      <c r="T17" s="36">
        <v>-0.129</v>
      </c>
      <c r="U17" s="37">
        <v>2.8999999999999998E-3</v>
      </c>
      <c r="V17" s="36">
        <f t="shared" si="7"/>
        <v>0.28906249194892292</v>
      </c>
    </row>
    <row r="18" spans="1:22" ht="15.75" thickBot="1" x14ac:dyDescent="0.3">
      <c r="A18" s="17"/>
      <c r="B18" s="38">
        <v>-0.61499999999999999</v>
      </c>
      <c r="C18" s="38">
        <v>0.80799999999999994</v>
      </c>
      <c r="D18" s="38">
        <v>-14.298</v>
      </c>
      <c r="E18" s="22">
        <f t="shared" ref="E18:E45" si="8">C18*$E$3</f>
        <v>0.82092799999999999</v>
      </c>
      <c r="F18" s="23">
        <f t="shared" si="1"/>
        <v>13.683</v>
      </c>
      <c r="G18" s="23">
        <f t="shared" si="4"/>
        <v>11.206442563199325</v>
      </c>
      <c r="H18" s="38">
        <v>11.972</v>
      </c>
      <c r="I18" s="38">
        <v>-0.23500000000000001</v>
      </c>
      <c r="J18" s="38">
        <v>8.2000000000000003E-2</v>
      </c>
      <c r="K18" s="36">
        <v>0.105</v>
      </c>
      <c r="L18" s="36">
        <f t="shared" si="5"/>
        <v>2.4765574368006749</v>
      </c>
      <c r="M18" s="38">
        <v>0.82899999999999996</v>
      </c>
      <c r="N18" s="38">
        <v>10.022</v>
      </c>
      <c r="O18" s="26">
        <f t="shared" si="2"/>
        <v>0.84226400000000001</v>
      </c>
      <c r="P18" s="27">
        <f t="shared" si="3"/>
        <v>10.637</v>
      </c>
      <c r="Q18" s="27">
        <f t="shared" si="6"/>
        <v>10.347937508051077</v>
      </c>
      <c r="R18" s="38">
        <v>8.6669999999999998</v>
      </c>
      <c r="S18" s="38">
        <v>-0.122</v>
      </c>
      <c r="T18" s="36">
        <v>-0.159</v>
      </c>
      <c r="U18" s="38">
        <v>9.0499999999999997E-2</v>
      </c>
      <c r="V18" s="36">
        <f t="shared" si="7"/>
        <v>0.28906249194892292</v>
      </c>
    </row>
    <row r="19" spans="1:22" ht="15.75" thickBot="1" x14ac:dyDescent="0.3">
      <c r="A19" s="17"/>
      <c r="B19" s="38">
        <v>-0.72799999999999998</v>
      </c>
      <c r="C19" s="38">
        <v>0.77500000000000002</v>
      </c>
      <c r="D19" s="38">
        <v>-14.646000000000001</v>
      </c>
      <c r="E19" s="22">
        <f t="shared" si="8"/>
        <v>0.78739999999999999</v>
      </c>
      <c r="F19" s="23">
        <f t="shared" si="1"/>
        <v>13.918000000000001</v>
      </c>
      <c r="G19" s="23">
        <f t="shared" si="4"/>
        <v>11.449255015433728</v>
      </c>
      <c r="H19" s="38">
        <v>12.263</v>
      </c>
      <c r="I19" s="38">
        <v>-0.23600000000000002</v>
      </c>
      <c r="J19" s="38">
        <v>0.08</v>
      </c>
      <c r="K19" s="36">
        <v>0.107</v>
      </c>
      <c r="L19" s="36">
        <f t="shared" si="5"/>
        <v>2.4687449845662739</v>
      </c>
      <c r="M19" s="38">
        <v>0.80499999999999994</v>
      </c>
      <c r="N19" s="38">
        <v>10.118</v>
      </c>
      <c r="O19" s="26">
        <f t="shared" si="2"/>
        <v>0.81787999999999994</v>
      </c>
      <c r="P19" s="27">
        <f t="shared" si="3"/>
        <v>10.846</v>
      </c>
      <c r="Q19" s="27">
        <f t="shared" si="6"/>
        <v>10.556937508051076</v>
      </c>
      <c r="R19" s="38">
        <v>8.7349999999999994</v>
      </c>
      <c r="S19" s="38">
        <v>-0.127</v>
      </c>
      <c r="T19" s="36">
        <v>-0.16400000000000001</v>
      </c>
      <c r="U19" s="38">
        <v>9.0499999999999997E-2</v>
      </c>
      <c r="V19" s="36">
        <f t="shared" si="7"/>
        <v>0.28906249194892292</v>
      </c>
    </row>
    <row r="20" spans="1:22" ht="15.75" thickBot="1" x14ac:dyDescent="0.3">
      <c r="A20" s="17"/>
      <c r="B20" s="38">
        <v>-1.131</v>
      </c>
      <c r="C20" s="38">
        <v>0.92800000000000005</v>
      </c>
      <c r="D20" s="38">
        <v>-17.417000000000002</v>
      </c>
      <c r="E20" s="46">
        <f t="shared" si="8"/>
        <v>0.94284800000000002</v>
      </c>
      <c r="F20" s="46">
        <f t="shared" si="1"/>
        <v>16.286000000000001</v>
      </c>
      <c r="G20" s="46">
        <f t="shared" si="4"/>
        <v>13.65319358326496</v>
      </c>
      <c r="H20" s="38">
        <v>14.638</v>
      </c>
      <c r="I20" s="36">
        <v>-0.25699999999999995</v>
      </c>
      <c r="J20" s="36">
        <v>0.08</v>
      </c>
      <c r="K20" s="36">
        <v>0.1351</v>
      </c>
      <c r="L20" s="46">
        <f t="shared" si="5"/>
        <v>2.6328064167350411</v>
      </c>
      <c r="M20" s="38">
        <v>0.95400000000000007</v>
      </c>
      <c r="N20" s="38">
        <v>12.032</v>
      </c>
      <c r="O20" s="46">
        <f t="shared" si="2"/>
        <v>0.96926400000000013</v>
      </c>
      <c r="P20" s="46">
        <f t="shared" si="3"/>
        <v>13.163</v>
      </c>
      <c r="Q20" s="46">
        <f t="shared" si="6"/>
        <v>12.873937508051077</v>
      </c>
      <c r="R20" s="36">
        <v>10.436</v>
      </c>
      <c r="S20" s="38">
        <v>-0.14199999999999999</v>
      </c>
      <c r="T20" s="36">
        <v>-0.17899999999999999</v>
      </c>
      <c r="U20" s="38">
        <v>0.1137</v>
      </c>
      <c r="V20" s="46">
        <f t="shared" si="7"/>
        <v>0.28906249194892292</v>
      </c>
    </row>
    <row r="21" spans="1:22" ht="15.75" thickBot="1" x14ac:dyDescent="0.3">
      <c r="A21" s="17"/>
      <c r="B21" s="38">
        <v>-1.25</v>
      </c>
      <c r="C21" s="38">
        <v>0.8829999999999999</v>
      </c>
      <c r="D21" s="38">
        <v>-17.6752</v>
      </c>
      <c r="E21" s="22">
        <f t="shared" si="8"/>
        <v>0.89712799999999993</v>
      </c>
      <c r="F21" s="23">
        <f t="shared" si="1"/>
        <v>16.4252</v>
      </c>
      <c r="G21" s="23">
        <f>F21-$L$20</f>
        <v>13.792393583264959</v>
      </c>
      <c r="H21" s="38">
        <v>14.834</v>
      </c>
      <c r="I21" s="36">
        <v>-0.27199999999999996</v>
      </c>
      <c r="J21" s="36">
        <v>8.3999999999999991E-2</v>
      </c>
      <c r="K21" s="36">
        <v>0.13550000000000001</v>
      </c>
      <c r="L21" s="36">
        <f t="shared" si="5"/>
        <v>2.781242828717772</v>
      </c>
      <c r="M21" s="38">
        <v>0.91800000000000004</v>
      </c>
      <c r="N21" s="38">
        <v>12.131</v>
      </c>
      <c r="O21" s="26">
        <f t="shared" si="2"/>
        <v>0.93268800000000007</v>
      </c>
      <c r="P21" s="27">
        <f t="shared" si="3"/>
        <v>13.381</v>
      </c>
      <c r="Q21" s="27">
        <f>P21-$V$20</f>
        <v>13.091937508051076</v>
      </c>
      <c r="R21" s="36">
        <v>10.462</v>
      </c>
      <c r="S21" s="38">
        <v>-0.157</v>
      </c>
      <c r="T21" s="36">
        <v>-0.19400000000000001</v>
      </c>
      <c r="U21" s="38">
        <v>0.1108</v>
      </c>
      <c r="V21" s="36">
        <f t="shared" si="7"/>
        <v>0.28906249194892292</v>
      </c>
    </row>
    <row r="22" spans="1:22" ht="15.75" thickBot="1" x14ac:dyDescent="0.3">
      <c r="A22" s="17"/>
      <c r="B22" s="38">
        <v>-0.2</v>
      </c>
      <c r="C22" s="38">
        <v>1.0930000000000002</v>
      </c>
      <c r="D22" s="38">
        <v>-20.393000000000001</v>
      </c>
      <c r="E22" s="22">
        <f t="shared" si="8"/>
        <v>1.1104880000000001</v>
      </c>
      <c r="F22" s="23">
        <f t="shared" si="1"/>
        <v>20.193000000000001</v>
      </c>
      <c r="G22" s="23">
        <f t="shared" ref="G22:G45" si="9">F22-$L$20</f>
        <v>17.560193583264962</v>
      </c>
      <c r="H22" s="38">
        <v>17.081</v>
      </c>
      <c r="I22" s="36">
        <v>-0.30499999999999999</v>
      </c>
      <c r="J22" s="36">
        <v>0.10100000000000001</v>
      </c>
      <c r="K22" s="36">
        <v>0.18099999999999999</v>
      </c>
      <c r="L22" s="36">
        <f t="shared" si="5"/>
        <v>3.17186436287371</v>
      </c>
      <c r="M22" s="38">
        <v>1.125</v>
      </c>
      <c r="N22" s="38">
        <v>17.0762</v>
      </c>
      <c r="O22" s="26">
        <f t="shared" si="2"/>
        <v>1.143</v>
      </c>
      <c r="P22" s="27">
        <f t="shared" si="3"/>
        <v>17.276199999999999</v>
      </c>
      <c r="Q22" s="27">
        <f t="shared" ref="Q22:Q45" si="10">P22-$V$20</f>
        <v>16.987137508051077</v>
      </c>
      <c r="R22" s="36">
        <v>14.769</v>
      </c>
      <c r="S22" s="38">
        <v>-0.20299999999999999</v>
      </c>
      <c r="T22" s="36">
        <v>-0.24</v>
      </c>
      <c r="U22" s="38">
        <v>0.1406</v>
      </c>
      <c r="V22" s="36">
        <f t="shared" si="7"/>
        <v>0.28906249194892292</v>
      </c>
    </row>
    <row r="23" spans="1:22" ht="15.75" thickBot="1" x14ac:dyDescent="0.3">
      <c r="A23" s="17"/>
      <c r="B23" s="38">
        <v>-0.35699999999999998</v>
      </c>
      <c r="C23" s="38">
        <v>1.0490000000000002</v>
      </c>
      <c r="D23" s="38">
        <v>-20.779</v>
      </c>
      <c r="E23" s="22">
        <f t="shared" si="8"/>
        <v>1.0657840000000001</v>
      </c>
      <c r="F23" s="23">
        <f t="shared" si="1"/>
        <v>20.422000000000001</v>
      </c>
      <c r="G23" s="23">
        <f t="shared" si="9"/>
        <v>17.789193583264961</v>
      </c>
      <c r="H23" s="38">
        <v>17.393000000000001</v>
      </c>
      <c r="I23" s="36">
        <v>-0.312</v>
      </c>
      <c r="J23" s="36">
        <v>9.1999999999999998E-2</v>
      </c>
      <c r="K23" s="36">
        <v>0.184</v>
      </c>
      <c r="L23" s="36">
        <f t="shared" si="5"/>
        <v>3.1562395192988917</v>
      </c>
      <c r="M23" s="38">
        <v>1.0820000000000001</v>
      </c>
      <c r="N23" s="38">
        <v>17.184000000000001</v>
      </c>
      <c r="O23" s="26">
        <f t="shared" si="2"/>
        <v>1.0993120000000001</v>
      </c>
      <c r="P23" s="27">
        <f t="shared" si="3"/>
        <v>17.541</v>
      </c>
      <c r="Q23" s="27">
        <f t="shared" si="10"/>
        <v>17.251937508051078</v>
      </c>
      <c r="R23" s="36">
        <v>14.81</v>
      </c>
      <c r="S23" s="38">
        <v>-0.22</v>
      </c>
      <c r="T23" s="36">
        <v>-0.25700000000000001</v>
      </c>
      <c r="U23" s="38">
        <v>0.13950000000000001</v>
      </c>
      <c r="V23" s="36">
        <f t="shared" si="7"/>
        <v>0.28906249194892292</v>
      </c>
    </row>
    <row r="24" spans="1:22" ht="15.75" thickBot="1" x14ac:dyDescent="0.3">
      <c r="A24" s="17"/>
      <c r="B24" s="38">
        <v>0.36099999999999999</v>
      </c>
      <c r="C24" s="38">
        <v>1.2510000000000001</v>
      </c>
      <c r="D24" s="38">
        <v>-26.475999999999999</v>
      </c>
      <c r="E24" s="22">
        <f t="shared" si="8"/>
        <v>1.2710160000000001</v>
      </c>
      <c r="F24" s="23">
        <f t="shared" si="1"/>
        <v>26.837</v>
      </c>
      <c r="G24" s="23">
        <f t="shared" si="9"/>
        <v>24.20419358326496</v>
      </c>
      <c r="H24" s="38">
        <v>22.126000000000001</v>
      </c>
      <c r="I24" s="36">
        <v>-0.33799999999999997</v>
      </c>
      <c r="J24" s="36">
        <v>0.10100000000000001</v>
      </c>
      <c r="K24" s="36">
        <v>0.26479999999999998</v>
      </c>
      <c r="L24" s="36">
        <f t="shared" si="5"/>
        <v>3.4296740525687697</v>
      </c>
      <c r="M24" s="38">
        <v>1.28</v>
      </c>
      <c r="N24" s="38">
        <v>22.347000000000001</v>
      </c>
      <c r="O24" s="26">
        <f t="shared" si="2"/>
        <v>1.3004800000000001</v>
      </c>
      <c r="P24" s="27">
        <f t="shared" si="3"/>
        <v>21.986000000000001</v>
      </c>
      <c r="Q24" s="27">
        <f t="shared" si="10"/>
        <v>21.696937508051079</v>
      </c>
      <c r="R24" s="36">
        <v>19.21</v>
      </c>
      <c r="S24" s="38">
        <v>-0.254</v>
      </c>
      <c r="T24" s="36">
        <v>-0.29099999999999998</v>
      </c>
      <c r="U24" s="38">
        <v>0.18779999999999999</v>
      </c>
      <c r="V24" s="36">
        <f t="shared" si="7"/>
        <v>0.2890624919489227</v>
      </c>
    </row>
    <row r="25" spans="1:22" ht="15.75" thickBot="1" x14ac:dyDescent="0.3">
      <c r="A25" s="17"/>
      <c r="B25" s="38">
        <v>0.51400000000000001</v>
      </c>
      <c r="C25" s="38">
        <v>1.1910000000000001</v>
      </c>
      <c r="D25" s="38">
        <v>-26.823</v>
      </c>
      <c r="E25" s="22">
        <f t="shared" si="8"/>
        <v>1.210056</v>
      </c>
      <c r="F25" s="23">
        <f t="shared" si="1"/>
        <v>27.337</v>
      </c>
      <c r="G25" s="23">
        <f t="shared" si="9"/>
        <v>24.70419358326496</v>
      </c>
      <c r="H25" s="38">
        <v>22.355</v>
      </c>
      <c r="I25" s="36">
        <v>-0.33899999999999997</v>
      </c>
      <c r="J25" s="36">
        <v>0.10100000000000001</v>
      </c>
      <c r="K25" s="36">
        <v>0.27529999999999999</v>
      </c>
      <c r="L25" s="36">
        <f t="shared" si="5"/>
        <v>3.4374864604638313</v>
      </c>
      <c r="M25" s="38">
        <v>1.2230000000000001</v>
      </c>
      <c r="N25" s="38">
        <v>22.367999999999999</v>
      </c>
      <c r="O25" s="26">
        <f t="shared" si="2"/>
        <v>1.2425680000000001</v>
      </c>
      <c r="P25" s="27">
        <f t="shared" si="3"/>
        <v>21.853999999999999</v>
      </c>
      <c r="Q25" s="27">
        <f t="shared" si="10"/>
        <v>21.564937508051077</v>
      </c>
      <c r="R25" s="36">
        <v>19.234999999999999</v>
      </c>
      <c r="S25" s="38">
        <v>-0.255</v>
      </c>
      <c r="T25" s="36">
        <v>-0.29199999999999998</v>
      </c>
      <c r="U25" s="38">
        <v>0.183</v>
      </c>
      <c r="V25" s="36">
        <f t="shared" si="7"/>
        <v>0.2890624919489227</v>
      </c>
    </row>
    <row r="26" spans="1:22" ht="15.75" thickBot="1" x14ac:dyDescent="0.3">
      <c r="A26" s="17"/>
      <c r="B26" s="38">
        <v>2.367</v>
      </c>
      <c r="C26" s="38">
        <v>4.1000000000000009E-2</v>
      </c>
      <c r="D26" s="38">
        <v>-7.51</v>
      </c>
      <c r="E26" s="22">
        <f t="shared" si="8"/>
        <v>4.1656000000000012E-2</v>
      </c>
      <c r="F26" s="23">
        <f t="shared" si="1"/>
        <v>9.8769999999999989</v>
      </c>
      <c r="G26" s="23">
        <f t="shared" si="9"/>
        <v>7.2441935832649573</v>
      </c>
      <c r="H26" s="38">
        <v>5.8170000000000002</v>
      </c>
      <c r="I26" s="36">
        <v>-0.31999999999999995</v>
      </c>
      <c r="J26" s="36">
        <v>8.3000000000000004E-2</v>
      </c>
      <c r="K26" s="36">
        <v>0.02</v>
      </c>
      <c r="L26" s="36">
        <f t="shared" si="5"/>
        <v>3.1484270969330903</v>
      </c>
      <c r="M26" s="38">
        <v>7.5000000000000011E-2</v>
      </c>
      <c r="N26" s="38">
        <v>9.3552999999999997</v>
      </c>
      <c r="O26" s="26">
        <f t="shared" si="2"/>
        <v>7.6200000000000018E-2</v>
      </c>
      <c r="P26" s="27">
        <f t="shared" si="3"/>
        <v>6.9882999999999997</v>
      </c>
      <c r="Q26" s="27">
        <f t="shared" si="10"/>
        <v>6.6992375080510769</v>
      </c>
      <c r="R26" s="36">
        <v>8.0809999999999995</v>
      </c>
      <c r="S26" s="38">
        <v>-0.23900000000000002</v>
      </c>
      <c r="T26" s="36">
        <v>-0.27600000000000002</v>
      </c>
      <c r="U26" s="38">
        <v>0</v>
      </c>
      <c r="V26" s="36">
        <f t="shared" si="7"/>
        <v>0.28906249194892292</v>
      </c>
    </row>
    <row r="27" spans="1:22" ht="15.75" thickBot="1" x14ac:dyDescent="0.3">
      <c r="A27" s="17"/>
      <c r="B27" s="38">
        <v>2.3140000000000001</v>
      </c>
      <c r="C27" s="38">
        <v>5.7999999999999996E-2</v>
      </c>
      <c r="D27" s="38">
        <v>-7.41</v>
      </c>
      <c r="E27" s="22">
        <f t="shared" si="8"/>
        <v>5.8927999999999994E-2</v>
      </c>
      <c r="F27" s="23">
        <f t="shared" si="1"/>
        <v>9.7240000000000002</v>
      </c>
      <c r="G27" s="23">
        <f t="shared" si="9"/>
        <v>7.0911935832649586</v>
      </c>
      <c r="H27" s="38">
        <v>5.7489999999999997</v>
      </c>
      <c r="I27" s="36">
        <v>-0.32799999999999996</v>
      </c>
      <c r="J27" s="36">
        <v>7.1000000000000008E-2</v>
      </c>
      <c r="K27" s="36">
        <v>1.84E-2</v>
      </c>
      <c r="L27" s="36">
        <f t="shared" si="5"/>
        <v>3.1171774036361906</v>
      </c>
      <c r="M27" s="38">
        <v>9.4E-2</v>
      </c>
      <c r="N27" s="38">
        <v>9.1052999999999997</v>
      </c>
      <c r="O27" s="26">
        <f t="shared" si="2"/>
        <v>9.5504000000000006E-2</v>
      </c>
      <c r="P27" s="27">
        <f t="shared" si="3"/>
        <v>6.7912999999999997</v>
      </c>
      <c r="Q27" s="27">
        <f t="shared" si="10"/>
        <v>6.5022375080510768</v>
      </c>
      <c r="R27" s="36">
        <v>7.8929999999999998</v>
      </c>
      <c r="S27" s="38">
        <v>-0.24600000000000002</v>
      </c>
      <c r="T27" s="36">
        <v>-0.28300000000000003</v>
      </c>
      <c r="U27" s="38">
        <v>-3.2000000000000002E-3</v>
      </c>
      <c r="V27" s="36">
        <f t="shared" si="7"/>
        <v>0.28906249194892292</v>
      </c>
    </row>
    <row r="28" spans="1:22" ht="15.75" thickBot="1" x14ac:dyDescent="0.3">
      <c r="A28" s="17"/>
      <c r="B28" s="38">
        <v>0.46</v>
      </c>
      <c r="C28" s="38">
        <v>1.282</v>
      </c>
      <c r="D28" s="38">
        <v>-28.015999999999998</v>
      </c>
      <c r="E28" s="22">
        <f t="shared" si="8"/>
        <v>1.3025120000000001</v>
      </c>
      <c r="F28" s="23">
        <f t="shared" si="1"/>
        <v>28.475999999999999</v>
      </c>
      <c r="G28" s="23">
        <f t="shared" si="9"/>
        <v>25.843193583264959</v>
      </c>
      <c r="H28" s="38">
        <v>23.370999999999999</v>
      </c>
      <c r="I28" s="36">
        <v>-0.36399999999999999</v>
      </c>
      <c r="J28" s="36">
        <v>9.0999999999999998E-2</v>
      </c>
      <c r="K28" s="36">
        <v>0.29010000000000002</v>
      </c>
      <c r="L28" s="36">
        <f t="shared" si="5"/>
        <v>3.5546725280029201</v>
      </c>
      <c r="M28" s="38">
        <v>1.3030000000000002</v>
      </c>
      <c r="N28" s="38">
        <v>23.103000000000002</v>
      </c>
      <c r="O28" s="26">
        <f t="shared" si="2"/>
        <v>1.3238480000000001</v>
      </c>
      <c r="P28" s="27">
        <f t="shared" si="3"/>
        <v>22.643000000000001</v>
      </c>
      <c r="Q28" s="27">
        <f t="shared" si="10"/>
        <v>22.353937508051079</v>
      </c>
      <c r="R28" s="36">
        <v>19.855</v>
      </c>
      <c r="S28" s="38">
        <v>-0.27700000000000002</v>
      </c>
      <c r="T28" s="36">
        <v>-0.314</v>
      </c>
      <c r="U28" s="38">
        <v>0.1888</v>
      </c>
      <c r="V28" s="36">
        <f t="shared" si="7"/>
        <v>0.2890624919489227</v>
      </c>
    </row>
    <row r="29" spans="1:22" ht="15.75" thickBot="1" x14ac:dyDescent="0.3">
      <c r="A29" s="17"/>
      <c r="B29" s="38">
        <v>0.623</v>
      </c>
      <c r="C29" s="38">
        <v>1.2060000000000002</v>
      </c>
      <c r="D29" s="38">
        <v>-28.385000000000002</v>
      </c>
      <c r="E29" s="22">
        <f t="shared" si="8"/>
        <v>1.2252960000000002</v>
      </c>
      <c r="F29" s="23">
        <f t="shared" si="1"/>
        <v>29.008000000000003</v>
      </c>
      <c r="G29" s="23">
        <f t="shared" si="9"/>
        <v>26.375193583264963</v>
      </c>
      <c r="H29" s="38">
        <v>23.643999999999998</v>
      </c>
      <c r="I29" s="36">
        <v>-0.36599999999999999</v>
      </c>
      <c r="J29" s="36">
        <v>9.0999999999999998E-2</v>
      </c>
      <c r="K29" s="36">
        <v>0.2974</v>
      </c>
      <c r="L29" s="36">
        <f t="shared" si="5"/>
        <v>3.5702973297018965</v>
      </c>
      <c r="M29" s="38">
        <v>1.2310000000000001</v>
      </c>
      <c r="N29" s="38">
        <v>23.196999999999999</v>
      </c>
      <c r="O29" s="26">
        <f t="shared" si="2"/>
        <v>1.250696</v>
      </c>
      <c r="P29" s="27">
        <f t="shared" si="3"/>
        <v>22.573999999999998</v>
      </c>
      <c r="Q29" s="27">
        <f t="shared" si="10"/>
        <v>22.284937508051076</v>
      </c>
      <c r="R29" s="36">
        <v>19.888000000000002</v>
      </c>
      <c r="S29" s="38">
        <v>-0.27800000000000002</v>
      </c>
      <c r="T29" s="36">
        <v>-0.315</v>
      </c>
      <c r="U29" s="38">
        <v>0.1888</v>
      </c>
      <c r="V29" s="36">
        <f t="shared" si="7"/>
        <v>0.2890624919489227</v>
      </c>
    </row>
    <row r="30" spans="1:22" ht="15.75" thickBot="1" x14ac:dyDescent="0.3">
      <c r="A30" s="17"/>
      <c r="B30" s="38">
        <v>1.2370000000000001</v>
      </c>
      <c r="C30" s="38">
        <v>1.3720000000000001</v>
      </c>
      <c r="D30" s="38">
        <v>-36.7423</v>
      </c>
      <c r="E30" s="22">
        <f t="shared" si="8"/>
        <v>1.3939520000000001</v>
      </c>
      <c r="F30" s="23">
        <f t="shared" si="1"/>
        <v>37.979300000000002</v>
      </c>
      <c r="G30" s="23">
        <f t="shared" si="9"/>
        <v>35.346493583264959</v>
      </c>
      <c r="H30" s="38">
        <v>30.472000000000001</v>
      </c>
      <c r="I30" s="36">
        <v>-0.38199999999999995</v>
      </c>
      <c r="J30" s="36">
        <v>0.10100000000000001</v>
      </c>
      <c r="K30" s="36">
        <v>0.42899999999999999</v>
      </c>
      <c r="L30" s="36">
        <f t="shared" si="5"/>
        <v>3.7734195903739352</v>
      </c>
      <c r="M30" s="38">
        <v>1.3980000000000001</v>
      </c>
      <c r="N30" s="38">
        <v>27.027999999999999</v>
      </c>
      <c r="O30" s="26">
        <f t="shared" si="2"/>
        <v>1.4203680000000001</v>
      </c>
      <c r="P30" s="27">
        <f t="shared" si="3"/>
        <v>25.790999999999997</v>
      </c>
      <c r="Q30" s="27">
        <f t="shared" si="10"/>
        <v>25.501937508051075</v>
      </c>
      <c r="R30" s="36">
        <v>23.28</v>
      </c>
      <c r="S30" s="38">
        <v>-0.29300000000000004</v>
      </c>
      <c r="T30" s="36">
        <v>-0.33</v>
      </c>
      <c r="U30" s="38">
        <v>0.22800000000000001</v>
      </c>
      <c r="V30" s="36">
        <f t="shared" si="7"/>
        <v>0.2890624919489227</v>
      </c>
    </row>
    <row r="31" spans="1:22" ht="15.75" thickBot="1" x14ac:dyDescent="0.3">
      <c r="A31" s="17"/>
      <c r="B31" s="38">
        <v>1.84</v>
      </c>
      <c r="C31" s="38">
        <v>1.28</v>
      </c>
      <c r="D31" s="38">
        <v>-37.422699999999999</v>
      </c>
      <c r="E31" s="22">
        <f t="shared" si="8"/>
        <v>1.3004800000000001</v>
      </c>
      <c r="F31" s="23">
        <f t="shared" si="1"/>
        <v>39.262700000000002</v>
      </c>
      <c r="G31" s="23">
        <f t="shared" si="9"/>
        <v>36.629893583264959</v>
      </c>
      <c r="H31" s="38">
        <v>30.956</v>
      </c>
      <c r="I31" s="36">
        <v>-0.38299999999999995</v>
      </c>
      <c r="J31" s="36">
        <v>9.5000000000000001E-2</v>
      </c>
      <c r="K31" s="36">
        <v>0.44900000000000001</v>
      </c>
      <c r="L31" s="36">
        <f t="shared" si="5"/>
        <v>3.7343576408325565</v>
      </c>
      <c r="M31" s="38">
        <v>1.3090000000000002</v>
      </c>
      <c r="N31" s="38">
        <v>27.01</v>
      </c>
      <c r="O31" s="26">
        <f t="shared" si="2"/>
        <v>1.3299440000000002</v>
      </c>
      <c r="P31" s="27">
        <f t="shared" si="3"/>
        <v>25.17</v>
      </c>
      <c r="Q31" s="27">
        <f t="shared" si="10"/>
        <v>24.88093750805108</v>
      </c>
      <c r="R31" s="36">
        <v>23.29</v>
      </c>
      <c r="S31" s="38">
        <v>-0.29700000000000004</v>
      </c>
      <c r="T31" s="36">
        <v>-0.33400000000000002</v>
      </c>
      <c r="U31" s="38">
        <v>0.2157</v>
      </c>
      <c r="V31" s="36">
        <f t="shared" si="7"/>
        <v>0.2890624919489227</v>
      </c>
    </row>
    <row r="32" spans="1:22" ht="15.75" thickBot="1" x14ac:dyDescent="0.3">
      <c r="A32" s="17"/>
      <c r="B32" s="38">
        <v>-3.0070000000000001</v>
      </c>
      <c r="C32" s="38">
        <v>1.0000000000000009E-2</v>
      </c>
      <c r="D32" s="38">
        <v>-17.265999999999998</v>
      </c>
      <c r="E32" s="22">
        <f t="shared" si="8"/>
        <v>1.0160000000000009E-2</v>
      </c>
      <c r="F32" s="23">
        <f t="shared" si="1"/>
        <v>14.258999999999999</v>
      </c>
      <c r="G32" s="23">
        <f t="shared" si="9"/>
        <v>11.626193583264957</v>
      </c>
      <c r="H32" s="38">
        <v>14.429</v>
      </c>
      <c r="I32" s="36">
        <v>-0.35699999999999998</v>
      </c>
      <c r="J32" s="36">
        <v>6.4000000000000001E-2</v>
      </c>
      <c r="K32" s="36">
        <v>8.7999999999999995E-2</v>
      </c>
      <c r="L32" s="36">
        <f t="shared" si="5"/>
        <v>3.2890506397920176</v>
      </c>
      <c r="M32" s="38">
        <v>5.400000000000002E-2</v>
      </c>
      <c r="N32" s="38">
        <v>4.8479000000000001</v>
      </c>
      <c r="O32" s="26">
        <f t="shared" si="2"/>
        <v>5.4864000000000024E-2</v>
      </c>
      <c r="P32" s="27">
        <f t="shared" si="3"/>
        <v>7.8549000000000007</v>
      </c>
      <c r="Q32" s="27">
        <f t="shared" si="10"/>
        <v>7.5658375080510778</v>
      </c>
      <c r="R32" s="36">
        <v>3.7690000000000001</v>
      </c>
      <c r="S32" s="38">
        <v>-0.27300000000000002</v>
      </c>
      <c r="T32" s="36">
        <v>-0.31</v>
      </c>
      <c r="U32" s="38">
        <v>2.0999999999999999E-3</v>
      </c>
      <c r="V32" s="36">
        <f t="shared" si="7"/>
        <v>0.2890624919489227</v>
      </c>
    </row>
    <row r="33" spans="1:22" ht="15.75" thickBot="1" x14ac:dyDescent="0.3">
      <c r="A33" s="17"/>
      <c r="B33" s="38">
        <v>-3.21</v>
      </c>
      <c r="C33" s="38">
        <v>2.3999999999999994E-2</v>
      </c>
      <c r="D33" s="38">
        <v>-16.918700000000001</v>
      </c>
      <c r="E33" s="22">
        <f t="shared" si="8"/>
        <v>2.4383999999999992E-2</v>
      </c>
      <c r="F33" s="23">
        <f t="shared" si="1"/>
        <v>13.7087</v>
      </c>
      <c r="G33" s="23">
        <f t="shared" si="9"/>
        <v>11.075893583264959</v>
      </c>
      <c r="H33" s="38">
        <v>14.164999999999999</v>
      </c>
      <c r="I33" s="38">
        <v>-0.36</v>
      </c>
      <c r="J33" s="38">
        <v>6.3E-2</v>
      </c>
      <c r="K33" s="36">
        <v>8.1000000000000003E-2</v>
      </c>
      <c r="L33" s="36">
        <f t="shared" si="5"/>
        <v>3.3046754699594088</v>
      </c>
      <c r="M33" s="38">
        <v>6.5000000000000002E-2</v>
      </c>
      <c r="N33" s="38">
        <v>4.3685999999999998</v>
      </c>
      <c r="O33" s="26">
        <f t="shared" si="2"/>
        <v>6.6040000000000001E-2</v>
      </c>
      <c r="P33" s="27">
        <f t="shared" si="3"/>
        <v>7.5785999999999998</v>
      </c>
      <c r="Q33" s="27">
        <f t="shared" si="10"/>
        <v>7.2895375080510769</v>
      </c>
      <c r="R33" s="36">
        <v>3.351</v>
      </c>
      <c r="S33" s="38">
        <v>-0.28200000000000003</v>
      </c>
      <c r="T33" s="36">
        <v>-0.31900000000000001</v>
      </c>
      <c r="U33" s="38">
        <v>-3.8999999999999998E-3</v>
      </c>
      <c r="V33" s="36">
        <f t="shared" si="7"/>
        <v>0.2890624919489227</v>
      </c>
    </row>
    <row r="34" spans="1:22" ht="15.75" thickBot="1" x14ac:dyDescent="0.3">
      <c r="A34" s="17"/>
      <c r="B34" s="38">
        <v>1.5469999999999999</v>
      </c>
      <c r="C34" s="38">
        <v>1.3310000000000002</v>
      </c>
      <c r="D34" s="38">
        <v>-39.774999999999999</v>
      </c>
      <c r="E34" s="22">
        <f t="shared" si="8"/>
        <v>1.3522960000000002</v>
      </c>
      <c r="F34" s="23">
        <f t="shared" si="1"/>
        <v>41.321999999999996</v>
      </c>
      <c r="G34" s="23">
        <f t="shared" si="9"/>
        <v>38.689193583264952</v>
      </c>
      <c r="H34" s="38">
        <v>32.893999999999998</v>
      </c>
      <c r="I34" s="36">
        <v>-0.39699999999999996</v>
      </c>
      <c r="J34" s="36">
        <v>0.08</v>
      </c>
      <c r="K34" s="36">
        <v>0.48099999999999998</v>
      </c>
      <c r="L34" s="36">
        <f t="shared" si="5"/>
        <v>3.726545249552935</v>
      </c>
      <c r="M34" s="38">
        <v>1.3580000000000001</v>
      </c>
      <c r="N34" s="38">
        <v>27.036999999999999</v>
      </c>
      <c r="O34" s="26">
        <f t="shared" si="2"/>
        <v>1.3797280000000001</v>
      </c>
      <c r="P34" s="27">
        <f t="shared" si="3"/>
        <v>25.49</v>
      </c>
      <c r="Q34" s="27">
        <f t="shared" si="10"/>
        <v>25.200937508051076</v>
      </c>
      <c r="R34" s="36">
        <v>23.309000000000001</v>
      </c>
      <c r="S34" s="38">
        <v>-0.31099999999999994</v>
      </c>
      <c r="T34" s="36">
        <v>-0.34799999999999992</v>
      </c>
      <c r="U34" s="38">
        <v>0.2215</v>
      </c>
      <c r="V34" s="36">
        <f t="shared" si="7"/>
        <v>0.2890624919489227</v>
      </c>
    </row>
    <row r="35" spans="1:22" ht="15.75" thickBot="1" x14ac:dyDescent="0.3">
      <c r="A35" s="39"/>
      <c r="B35" s="40">
        <v>1.97</v>
      </c>
      <c r="C35" s="40">
        <v>1.2610000000000001</v>
      </c>
      <c r="D35" s="40">
        <v>-40.128999999999998</v>
      </c>
      <c r="E35" s="41">
        <f t="shared" si="8"/>
        <v>1.2811760000000001</v>
      </c>
      <c r="F35" s="42">
        <f t="shared" si="1"/>
        <v>42.098999999999997</v>
      </c>
      <c r="G35" s="23">
        <f t="shared" si="9"/>
        <v>39.466193583264953</v>
      </c>
      <c r="H35" s="40">
        <v>33.143999999999998</v>
      </c>
      <c r="I35" s="43">
        <v>-0.40399999999999997</v>
      </c>
      <c r="J35" s="43">
        <v>8.2000000000000003E-2</v>
      </c>
      <c r="K35" s="43">
        <v>0.49399999999999999</v>
      </c>
      <c r="L35" s="36">
        <f t="shared" si="5"/>
        <v>3.7968567545790526</v>
      </c>
      <c r="M35" s="40">
        <v>1.288</v>
      </c>
      <c r="N35" s="40">
        <v>27.056999999999999</v>
      </c>
      <c r="O35" s="44">
        <f t="shared" si="2"/>
        <v>1.308608</v>
      </c>
      <c r="P35" s="45">
        <f t="shared" si="3"/>
        <v>25.087</v>
      </c>
      <c r="Q35" s="27">
        <f t="shared" si="10"/>
        <v>24.797937508051078</v>
      </c>
      <c r="R35" s="43">
        <v>23.338000000000001</v>
      </c>
      <c r="S35" s="40">
        <v>-0.31899999999999995</v>
      </c>
      <c r="T35" s="36">
        <v>-0.35599999999999993</v>
      </c>
      <c r="U35" s="40">
        <v>0.21429999999999999</v>
      </c>
      <c r="V35" s="36">
        <f t="shared" si="7"/>
        <v>0.2890624919489227</v>
      </c>
    </row>
    <row r="36" spans="1:22" ht="15.75" thickBot="1" x14ac:dyDescent="0.3">
      <c r="A36" s="17"/>
      <c r="B36" s="38">
        <v>1.016</v>
      </c>
      <c r="C36" s="38">
        <v>1.4040000000000001</v>
      </c>
      <c r="D36" s="38">
        <v>-47.798999999999999</v>
      </c>
      <c r="E36" s="22">
        <f t="shared" si="8"/>
        <v>1.4264640000000002</v>
      </c>
      <c r="F36" s="23">
        <f t="shared" si="1"/>
        <v>48.814999999999998</v>
      </c>
      <c r="G36" s="23">
        <f t="shared" si="9"/>
        <v>46.182193583264954</v>
      </c>
      <c r="H36" s="38">
        <v>39.61</v>
      </c>
      <c r="I36" s="38">
        <v>-0.40399999999999997</v>
      </c>
      <c r="J36" s="38">
        <v>7.5999999999999998E-2</v>
      </c>
      <c r="K36" s="38">
        <v>0.59609999999999996</v>
      </c>
      <c r="L36" s="36">
        <f t="shared" si="5"/>
        <v>3.7499824220233138</v>
      </c>
      <c r="M36" s="38">
        <v>1.4200000000000002</v>
      </c>
      <c r="N36" s="38">
        <v>28.082000000000001</v>
      </c>
      <c r="O36" s="26">
        <f t="shared" si="2"/>
        <v>1.4427200000000002</v>
      </c>
      <c r="P36" s="27">
        <f t="shared" si="3"/>
        <v>27.066000000000003</v>
      </c>
      <c r="Q36" s="27">
        <f t="shared" si="10"/>
        <v>26.776937508051081</v>
      </c>
      <c r="R36" s="38">
        <v>24.21</v>
      </c>
      <c r="S36" s="38">
        <v>-0.31899999999999995</v>
      </c>
      <c r="T36" s="36">
        <v>-0.35599999999999993</v>
      </c>
      <c r="U36" s="38">
        <v>0.24</v>
      </c>
      <c r="V36" s="36">
        <f t="shared" si="7"/>
        <v>0.2890624919489227</v>
      </c>
    </row>
    <row r="37" spans="1:22" ht="15.75" thickBot="1" x14ac:dyDescent="0.3">
      <c r="A37" s="17"/>
      <c r="B37" s="38">
        <v>1.542</v>
      </c>
      <c r="C37" s="38">
        <v>1.3180000000000001</v>
      </c>
      <c r="D37" s="38">
        <v>-48.192999999999998</v>
      </c>
      <c r="E37" s="22">
        <f t="shared" si="8"/>
        <v>1.3390880000000001</v>
      </c>
      <c r="F37" s="23">
        <f t="shared" si="1"/>
        <v>49.734999999999999</v>
      </c>
      <c r="G37" s="23">
        <f t="shared" si="9"/>
        <v>47.102193583264956</v>
      </c>
      <c r="H37" s="38">
        <v>39.893000000000001</v>
      </c>
      <c r="I37" s="38">
        <v>-0.40499999999999997</v>
      </c>
      <c r="J37" s="38">
        <v>7.9000000000000001E-2</v>
      </c>
      <c r="K37" s="38">
        <v>0.61199999999999999</v>
      </c>
      <c r="L37" s="36">
        <f t="shared" si="5"/>
        <v>3.7812319789041906</v>
      </c>
      <c r="M37" s="38">
        <v>1.3450000000000002</v>
      </c>
      <c r="N37" s="38">
        <v>28.048999999999999</v>
      </c>
      <c r="O37" s="26">
        <f t="shared" si="2"/>
        <v>1.3665200000000002</v>
      </c>
      <c r="P37" s="27">
        <f t="shared" si="3"/>
        <v>26.506999999999998</v>
      </c>
      <c r="Q37" s="27">
        <f t="shared" si="10"/>
        <v>26.217937508051076</v>
      </c>
      <c r="R37" s="38">
        <v>24.213000000000001</v>
      </c>
      <c r="S37" s="38">
        <v>-0.32199999999999995</v>
      </c>
      <c r="T37" s="36">
        <v>-0.35899999999999993</v>
      </c>
      <c r="U37" s="38">
        <v>0.22950000000000001</v>
      </c>
      <c r="V37" s="36">
        <f t="shared" si="7"/>
        <v>0.2890624919489227</v>
      </c>
    </row>
    <row r="38" spans="1:22" ht="15.75" thickBot="1" x14ac:dyDescent="0.3">
      <c r="A38" s="17"/>
      <c r="B38" s="38">
        <v>3.093</v>
      </c>
      <c r="C38" s="38">
        <v>1.53</v>
      </c>
      <c r="D38" s="38">
        <v>-52.475000000000001</v>
      </c>
      <c r="E38" s="22">
        <f t="shared" si="8"/>
        <v>1.5544800000000001</v>
      </c>
      <c r="F38" s="23">
        <f t="shared" si="1"/>
        <v>55.567999999999998</v>
      </c>
      <c r="G38" s="23">
        <f t="shared" si="9"/>
        <v>52.935193583264954</v>
      </c>
      <c r="H38" s="38">
        <v>43.475000000000001</v>
      </c>
      <c r="I38" s="38">
        <v>-0.41399999999999998</v>
      </c>
      <c r="J38" s="38">
        <v>7.5999999999999998E-2</v>
      </c>
      <c r="K38" s="38">
        <v>0.70399999999999996</v>
      </c>
      <c r="L38" s="36">
        <f t="shared" si="5"/>
        <v>3.8281063003594786</v>
      </c>
      <c r="M38" s="38">
        <v>1.556</v>
      </c>
      <c r="N38" s="38">
        <v>32.526200000000003</v>
      </c>
      <c r="O38" s="26">
        <f t="shared" si="2"/>
        <v>1.5808960000000001</v>
      </c>
      <c r="P38" s="27">
        <f t="shared" si="3"/>
        <v>29.433200000000003</v>
      </c>
      <c r="Q38" s="27">
        <f t="shared" si="10"/>
        <v>29.144137508051081</v>
      </c>
      <c r="R38" s="38">
        <v>28.161999999999999</v>
      </c>
      <c r="S38" s="38">
        <v>-0.33099999999999996</v>
      </c>
      <c r="T38" s="36">
        <v>-0.36799999999999994</v>
      </c>
      <c r="U38" s="38">
        <v>0.27100000000000002</v>
      </c>
      <c r="V38" s="36">
        <f t="shared" si="7"/>
        <v>0.2890624919489227</v>
      </c>
    </row>
    <row r="39" spans="1:22" ht="15.75" thickBot="1" x14ac:dyDescent="0.3">
      <c r="A39" s="17"/>
      <c r="B39" s="38">
        <v>4.9349999999999996</v>
      </c>
      <c r="C39" s="38">
        <v>1.516</v>
      </c>
      <c r="D39" s="38">
        <v>-57.753</v>
      </c>
      <c r="E39" s="22">
        <f t="shared" si="8"/>
        <v>1.5402560000000001</v>
      </c>
      <c r="F39" s="23">
        <f t="shared" si="1"/>
        <v>62.688000000000002</v>
      </c>
      <c r="G39" s="23">
        <f t="shared" si="9"/>
        <v>60.055193583264959</v>
      </c>
      <c r="H39" s="38">
        <v>47.831000000000003</v>
      </c>
      <c r="I39" s="38">
        <v>-0.43</v>
      </c>
      <c r="J39" s="38">
        <v>8.6999999999999994E-2</v>
      </c>
      <c r="K39" s="38">
        <v>0.83399999999999996</v>
      </c>
      <c r="L39" s="36">
        <f t="shared" si="5"/>
        <v>4.0390405357582777</v>
      </c>
      <c r="M39" s="38">
        <v>1.5390000000000001</v>
      </c>
      <c r="N39" s="38">
        <v>34.797199999999997</v>
      </c>
      <c r="O39" s="26">
        <f t="shared" si="2"/>
        <v>1.5636240000000001</v>
      </c>
      <c r="P39" s="27">
        <f t="shared" si="3"/>
        <v>29.862199999999998</v>
      </c>
      <c r="Q39" s="27">
        <f t="shared" si="10"/>
        <v>29.573137508051076</v>
      </c>
      <c r="R39" s="38">
        <v>30.123999999999999</v>
      </c>
      <c r="S39" s="38">
        <v>-0.33099999999999996</v>
      </c>
      <c r="T39" s="36">
        <v>-0.36799999999999994</v>
      </c>
      <c r="U39" s="38">
        <v>0.27289999999999998</v>
      </c>
      <c r="V39" s="36">
        <f t="shared" si="7"/>
        <v>0.2890624919489227</v>
      </c>
    </row>
    <row r="40" spans="1:22" ht="15.75" thickBot="1" x14ac:dyDescent="0.3">
      <c r="A40" s="17"/>
      <c r="B40" s="38">
        <v>6.0529999999999999</v>
      </c>
      <c r="C40" s="38">
        <v>1.5780000000000001</v>
      </c>
      <c r="D40" s="38">
        <v>-60.387</v>
      </c>
      <c r="E40" s="47">
        <f t="shared" si="8"/>
        <v>1.603248</v>
      </c>
      <c r="F40" s="47">
        <f t="shared" si="1"/>
        <v>66.44</v>
      </c>
      <c r="G40" s="47">
        <f t="shared" si="9"/>
        <v>63.807193583264954</v>
      </c>
      <c r="H40" s="38">
        <v>49.962000000000003</v>
      </c>
      <c r="I40" s="38">
        <v>-0.434</v>
      </c>
      <c r="J40" s="38">
        <v>8.6999999999999994E-2</v>
      </c>
      <c r="K40" s="38">
        <v>0.89600000000000002</v>
      </c>
      <c r="L40" s="36">
        <f t="shared" si="5"/>
        <v>4.0702900219988463</v>
      </c>
      <c r="M40" s="38">
        <v>1.5990000000000002</v>
      </c>
      <c r="N40" s="38">
        <v>36.762300000000003</v>
      </c>
      <c r="O40" s="47">
        <f t="shared" si="2"/>
        <v>1.6245840000000003</v>
      </c>
      <c r="P40" s="47">
        <f t="shared" si="3"/>
        <v>30.709300000000002</v>
      </c>
      <c r="Q40" s="47">
        <f t="shared" si="10"/>
        <v>30.420237508051081</v>
      </c>
      <c r="R40" s="38">
        <v>31.934000000000001</v>
      </c>
      <c r="S40" s="38">
        <v>-0.33399999999999996</v>
      </c>
      <c r="T40" s="36">
        <v>-0.37099999999999994</v>
      </c>
      <c r="U40" s="38">
        <v>0.28770000000000001</v>
      </c>
      <c r="V40" s="36">
        <f t="shared" si="7"/>
        <v>0.2890624919489227</v>
      </c>
    </row>
    <row r="41" spans="1:22" ht="15.75" thickBot="1" x14ac:dyDescent="0.3">
      <c r="A41" s="17"/>
      <c r="B41" s="38">
        <v>6.76</v>
      </c>
      <c r="C41" s="38">
        <v>1.4420000000000002</v>
      </c>
      <c r="D41" s="38">
        <v>-60.95</v>
      </c>
      <c r="E41" s="22">
        <f t="shared" si="8"/>
        <v>1.4650720000000002</v>
      </c>
      <c r="F41" s="23">
        <f t="shared" si="1"/>
        <v>67.710000000000008</v>
      </c>
      <c r="G41" s="23">
        <f t="shared" si="9"/>
        <v>65.077193583264972</v>
      </c>
      <c r="H41" s="38">
        <v>50.408999999999999</v>
      </c>
      <c r="I41" s="38">
        <v>-0.441</v>
      </c>
      <c r="J41" s="38">
        <v>9.0999999999999998E-2</v>
      </c>
      <c r="K41" s="38">
        <v>0.92600000000000005</v>
      </c>
      <c r="L41" s="36">
        <f t="shared" si="5"/>
        <v>4.1562260679868972</v>
      </c>
      <c r="M41" s="38">
        <v>1.4340000000000002</v>
      </c>
      <c r="N41" s="38">
        <v>36.855499999999999</v>
      </c>
      <c r="O41" s="26">
        <f t="shared" si="2"/>
        <v>1.4569440000000002</v>
      </c>
      <c r="P41" s="27">
        <f t="shared" si="3"/>
        <v>30.095500000000001</v>
      </c>
      <c r="Q41" s="27">
        <f t="shared" si="10"/>
        <v>29.806437508051079</v>
      </c>
      <c r="R41" s="38">
        <v>32.008000000000003</v>
      </c>
      <c r="S41" s="38">
        <v>-0.374</v>
      </c>
      <c r="T41" s="36">
        <v>-0.41099999999999998</v>
      </c>
      <c r="U41" s="38">
        <v>0.27010000000000001</v>
      </c>
      <c r="V41" s="36">
        <f t="shared" si="7"/>
        <v>0.2890624919489227</v>
      </c>
    </row>
    <row r="42" spans="1:22" ht="15.75" thickBot="1" x14ac:dyDescent="0.3">
      <c r="A42" s="17"/>
      <c r="B42" s="38">
        <v>-2.5049999999999999</v>
      </c>
      <c r="C42" s="38">
        <v>4.7000000000000014E-2</v>
      </c>
      <c r="D42" s="38">
        <v>-32.654600000000002</v>
      </c>
      <c r="E42" s="22">
        <f t="shared" si="8"/>
        <v>4.7752000000000017E-2</v>
      </c>
      <c r="F42" s="23">
        <f t="shared" si="1"/>
        <v>30.149600000000003</v>
      </c>
      <c r="G42" s="23">
        <f t="shared" si="9"/>
        <v>27.516793583264963</v>
      </c>
      <c r="H42" s="38">
        <v>27.193000000000001</v>
      </c>
      <c r="I42" s="38">
        <v>-0.40399999999999997</v>
      </c>
      <c r="J42" s="38">
        <v>4.4999999999999998E-2</v>
      </c>
      <c r="K42" s="38">
        <v>0.34799999999999998</v>
      </c>
      <c r="L42" s="36">
        <f t="shared" si="5"/>
        <v>3.5077981125226465</v>
      </c>
      <c r="M42" s="38">
        <v>8.7999999999999995E-2</v>
      </c>
      <c r="N42" s="38">
        <v>7.6609999999999996</v>
      </c>
      <c r="O42" s="26">
        <f t="shared" si="2"/>
        <v>8.9408000000000001E-2</v>
      </c>
      <c r="P42" s="27">
        <f t="shared" si="3"/>
        <v>10.166</v>
      </c>
      <c r="Q42" s="27">
        <f t="shared" si="10"/>
        <v>9.8769375080510766</v>
      </c>
      <c r="R42" s="38">
        <v>6.1929999999999996</v>
      </c>
      <c r="S42" s="38">
        <v>-0.34799999999999998</v>
      </c>
      <c r="T42" s="36">
        <v>-0.38499999999999995</v>
      </c>
      <c r="U42" s="38">
        <v>2.06E-2</v>
      </c>
      <c r="V42" s="36">
        <f t="shared" si="7"/>
        <v>0.2890624919489227</v>
      </c>
    </row>
    <row r="43" spans="1:22" ht="15.75" thickBot="1" x14ac:dyDescent="0.3">
      <c r="A43" s="17"/>
      <c r="B43" s="38">
        <v>-2.702</v>
      </c>
      <c r="C43" s="38">
        <v>4.4000000000000011E-2</v>
      </c>
      <c r="D43" s="38">
        <v>-31.212</v>
      </c>
      <c r="E43" s="22">
        <f t="shared" si="8"/>
        <v>4.4704000000000015E-2</v>
      </c>
      <c r="F43" s="23">
        <f t="shared" si="1"/>
        <v>28.509999999999998</v>
      </c>
      <c r="G43" s="23">
        <f t="shared" si="9"/>
        <v>25.877193583264958</v>
      </c>
      <c r="H43" s="38">
        <v>26.026</v>
      </c>
      <c r="I43" s="38">
        <v>-0.39899999999999997</v>
      </c>
      <c r="J43" s="38">
        <v>3.9E-2</v>
      </c>
      <c r="K43" s="38">
        <v>0.32300000000000001</v>
      </c>
      <c r="L43" s="36">
        <f t="shared" si="5"/>
        <v>3.4218616442550549</v>
      </c>
      <c r="M43" s="38">
        <v>8.500000000000002E-2</v>
      </c>
      <c r="N43" s="38">
        <v>7.0629999999999997</v>
      </c>
      <c r="O43" s="26">
        <f t="shared" si="2"/>
        <v>8.636000000000002E-2</v>
      </c>
      <c r="P43" s="27">
        <f t="shared" si="3"/>
        <v>9.7650000000000006</v>
      </c>
      <c r="Q43" s="27">
        <f t="shared" si="10"/>
        <v>9.4759375080510768</v>
      </c>
      <c r="R43" s="38">
        <v>5.6829999999999998</v>
      </c>
      <c r="S43" s="38">
        <v>-0.32499999999999996</v>
      </c>
      <c r="T43" s="36">
        <v>-0.36199999999999993</v>
      </c>
      <c r="U43" s="38">
        <v>1.4500000000000001E-2</v>
      </c>
      <c r="V43" s="36">
        <f t="shared" si="7"/>
        <v>0.2890624919489227</v>
      </c>
    </row>
    <row r="44" spans="1:22" ht="15.75" thickBot="1" x14ac:dyDescent="0.3">
      <c r="A44" s="17"/>
      <c r="B44" s="38">
        <v>-14.33</v>
      </c>
      <c r="C44" s="38">
        <v>2E-3</v>
      </c>
      <c r="D44" s="38">
        <v>-35.204799999999999</v>
      </c>
      <c r="E44" s="22">
        <f t="shared" si="8"/>
        <v>2.032E-3</v>
      </c>
      <c r="F44" s="23">
        <f t="shared" si="1"/>
        <v>20.8748</v>
      </c>
      <c r="G44" s="23">
        <f t="shared" si="9"/>
        <v>18.241993583264961</v>
      </c>
      <c r="H44" s="38">
        <v>30.021000000000001</v>
      </c>
      <c r="I44" s="38">
        <v>-0.38999999999999996</v>
      </c>
      <c r="J44" s="38">
        <v>2.4E-2</v>
      </c>
      <c r="K44" s="38">
        <v>0.22500000000000001</v>
      </c>
      <c r="L44" s="36">
        <f t="shared" si="5"/>
        <v>3.2343637216093346</v>
      </c>
      <c r="M44" s="38">
        <v>0.03</v>
      </c>
      <c r="N44" s="38">
        <v>-6.6040000000000001</v>
      </c>
      <c r="O44" s="26">
        <f t="shared" si="2"/>
        <v>3.048E-2</v>
      </c>
      <c r="P44" s="27">
        <f t="shared" si="3"/>
        <v>7.726</v>
      </c>
      <c r="Q44" s="27">
        <f t="shared" si="10"/>
        <v>7.4369375080510771</v>
      </c>
      <c r="R44" s="38">
        <v>-2.004</v>
      </c>
      <c r="S44" s="38">
        <v>-0.31899999999999995</v>
      </c>
      <c r="T44" s="36">
        <v>-0.35599999999999993</v>
      </c>
      <c r="U44" s="38">
        <v>-1.5900000000000001E-2</v>
      </c>
      <c r="V44" s="36">
        <f t="shared" si="7"/>
        <v>0.2890624919489227</v>
      </c>
    </row>
    <row r="45" spans="1:22" ht="15.75" thickBot="1" x14ac:dyDescent="0.3">
      <c r="A45" s="38"/>
      <c r="B45" s="38">
        <v>-13.74</v>
      </c>
      <c r="C45" s="38">
        <v>1.5E-3</v>
      </c>
      <c r="D45" s="38">
        <v>-34.9437</v>
      </c>
      <c r="E45" s="22">
        <f t="shared" si="8"/>
        <v>1.524E-3</v>
      </c>
      <c r="F45" s="23">
        <f t="shared" si="1"/>
        <v>21.203699999999998</v>
      </c>
      <c r="G45" s="23">
        <f t="shared" si="9"/>
        <v>18.570893583264958</v>
      </c>
      <c r="H45" s="38">
        <v>30.033999999999999</v>
      </c>
      <c r="I45" s="38">
        <v>-0.38899999999999996</v>
      </c>
      <c r="J45" s="38">
        <v>2.3E-2</v>
      </c>
      <c r="K45" s="38">
        <v>0.21299999999999999</v>
      </c>
      <c r="L45" s="36">
        <f t="shared" si="5"/>
        <v>3.2187388842752336</v>
      </c>
      <c r="M45" s="38">
        <v>3.1E-2</v>
      </c>
      <c r="N45" s="38">
        <v>-7.3170000000000002</v>
      </c>
      <c r="O45" s="26">
        <f t="shared" si="2"/>
        <v>3.1496000000000003E-2</v>
      </c>
      <c r="P45" s="27">
        <f t="shared" si="3"/>
        <v>6.423</v>
      </c>
      <c r="Q45" s="27">
        <f t="shared" si="10"/>
        <v>6.1339375080510772</v>
      </c>
      <c r="R45" s="38">
        <v>-2.0049999999999999</v>
      </c>
      <c r="S45" s="38">
        <v>-0.31599999999999995</v>
      </c>
      <c r="T45" s="38">
        <v>-0.35299999999999992</v>
      </c>
      <c r="U45" s="38">
        <v>-1.8800000000000001E-2</v>
      </c>
      <c r="V45" s="36">
        <f t="shared" si="7"/>
        <v>0.2890624919489227</v>
      </c>
    </row>
    <row r="46" spans="1:22" x14ac:dyDescent="0.25">
      <c r="A46" s="4" t="s">
        <v>24</v>
      </c>
    </row>
    <row r="47" spans="1:22" x14ac:dyDescent="0.25">
      <c r="B47" s="4" t="s">
        <v>33</v>
      </c>
      <c r="C47"/>
      <c r="D47"/>
      <c r="E47"/>
      <c r="F47"/>
      <c r="G47"/>
      <c r="H47"/>
      <c r="I47"/>
      <c r="J47"/>
      <c r="K47"/>
      <c r="L47"/>
    </row>
    <row r="48" spans="1:22" x14ac:dyDescent="0.25">
      <c r="B48" s="4" t="s">
        <v>34</v>
      </c>
      <c r="C48"/>
      <c r="D48"/>
      <c r="E48"/>
      <c r="F48"/>
      <c r="G48"/>
      <c r="H48"/>
      <c r="I48"/>
      <c r="J48"/>
      <c r="K48"/>
      <c r="L48"/>
    </row>
    <row r="49" spans="2:21" x14ac:dyDescent="0.25">
      <c r="B49" s="4" t="s">
        <v>35</v>
      </c>
      <c r="C49"/>
      <c r="D49"/>
      <c r="E49"/>
      <c r="F49"/>
      <c r="G49"/>
      <c r="H49"/>
      <c r="I49"/>
      <c r="J49"/>
      <c r="K49"/>
      <c r="L49"/>
    </row>
    <row r="50" spans="2:21" x14ac:dyDescent="0.25">
      <c r="B50" s="4"/>
      <c r="C50"/>
      <c r="D50"/>
      <c r="E50"/>
      <c r="F50"/>
      <c r="G50"/>
      <c r="H50"/>
      <c r="I50"/>
      <c r="J50"/>
      <c r="K50"/>
      <c r="L50"/>
    </row>
    <row r="51" spans="2:21" x14ac:dyDescent="0.25">
      <c r="B51" s="4" t="s">
        <v>36</v>
      </c>
      <c r="C51"/>
      <c r="D51"/>
      <c r="E51"/>
      <c r="F51"/>
      <c r="G51"/>
      <c r="H51"/>
      <c r="I51"/>
      <c r="J51"/>
      <c r="K51"/>
      <c r="L51"/>
    </row>
    <row r="52" spans="2:21" x14ac:dyDescent="0.25">
      <c r="B52" s="4" t="s">
        <v>37</v>
      </c>
      <c r="C52"/>
      <c r="D52"/>
      <c r="E52"/>
      <c r="F52"/>
      <c r="G52"/>
      <c r="H52"/>
      <c r="I52"/>
      <c r="J52"/>
      <c r="K52"/>
      <c r="L52"/>
    </row>
    <row r="53" spans="2:21" ht="15.75" thickBot="1" x14ac:dyDescent="0.3"/>
    <row r="54" spans="2:21" ht="17.25" thickTop="1" thickBot="1" x14ac:dyDescent="0.3">
      <c r="B54" s="4" t="s">
        <v>38</v>
      </c>
      <c r="D54" s="55" t="s">
        <v>41</v>
      </c>
      <c r="E54" s="56"/>
      <c r="F54" s="57" t="s">
        <v>42</v>
      </c>
      <c r="G54" s="56"/>
      <c r="I54" s="4" t="s">
        <v>39</v>
      </c>
      <c r="J54" s="4"/>
      <c r="K54" s="4"/>
      <c r="M54" s="4" t="s">
        <v>40</v>
      </c>
      <c r="O54" s="55" t="s">
        <v>41</v>
      </c>
      <c r="P54" s="56"/>
      <c r="Q54" s="57" t="s">
        <v>43</v>
      </c>
      <c r="R54" s="56"/>
      <c r="S54" s="4" t="s">
        <v>39</v>
      </c>
      <c r="U54" s="4"/>
    </row>
    <row r="55" spans="2:21" ht="15.75" thickTop="1" x14ac:dyDescent="0.25"/>
  </sheetData>
  <mergeCells count="2">
    <mergeCell ref="A5:A6"/>
    <mergeCell ref="B5:B6"/>
  </mergeCells>
  <pageMargins left="0.25" right="0.25" top="0.75" bottom="0.75" header="0.3" footer="0.3"/>
  <pageSetup paperSize="9" orientation="portrait" r:id="rId1"/>
  <headerFooter>
    <oddHeader xml:space="preserve">&amp;L&amp;"-,Bold"Test Ref:  wmj254_2M16_FC1-3&amp;"-,Regular"
&amp;R&amp;"-,Bold"Test date: 28th November 2011&amp;"-,Regular"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3" sqref="F3"/>
    </sheetView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6</vt:i4>
      </vt:variant>
    </vt:vector>
  </HeadingPairs>
  <TitlesOfParts>
    <vt:vector size="10" baseType="lpstr">
      <vt:lpstr>Test config</vt:lpstr>
      <vt:lpstr>M-R data</vt:lpstr>
      <vt:lpstr>Sheet2</vt:lpstr>
      <vt:lpstr>Sheet3</vt:lpstr>
      <vt:lpstr>M-R Curve (Left)</vt:lpstr>
      <vt:lpstr>M-R Curve (Right)</vt:lpstr>
      <vt:lpstr>M-R Curve</vt:lpstr>
      <vt:lpstr>Slip Compensated M-R Curve</vt:lpstr>
      <vt:lpstr>Slip Compen M-R Left</vt:lpstr>
      <vt:lpstr>Slip Compen M-R Right</vt:lpstr>
    </vt:vector>
  </TitlesOfParts>
  <Company>School of Engineering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esskbh</dc:creator>
  <cp:lastModifiedBy>esskbh</cp:lastModifiedBy>
  <cp:lastPrinted>2013-02-25T11:08:09Z</cp:lastPrinted>
  <dcterms:created xsi:type="dcterms:W3CDTF">2011-10-10T17:35:36Z</dcterms:created>
  <dcterms:modified xsi:type="dcterms:W3CDTF">2013-02-26T22:22:50Z</dcterms:modified>
</cp:coreProperties>
</file>