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Test Config" sheetId="11" r:id="rId1"/>
    <sheet name="M-R data" sheetId="1" r:id="rId2"/>
    <sheet name="M-R Curve (Left)" sheetId="5" r:id="rId3"/>
    <sheet name="M-R Curve (Right)" sheetId="6" r:id="rId4"/>
    <sheet name="M-R Curve" sheetId="7" r:id="rId5"/>
    <sheet name="Slip Compensated M-R Curve" sheetId="10" r:id="rId6"/>
    <sheet name="Slip Compen M-R Left" sheetId="8" r:id="rId7"/>
    <sheet name="Slip Compen M-R Right" sheetId="9" r:id="rId8"/>
    <sheet name="Sheet2" sheetId="2" r:id="rId9"/>
    <sheet name="Sheet3" sheetId="3" r:id="rId10"/>
  </sheets>
  <calcPr calcId="145621"/>
</workbook>
</file>

<file path=xl/calcChain.xml><?xml version="1.0" encoding="utf-8"?>
<calcChain xmlns="http://schemas.openxmlformats.org/spreadsheetml/2006/main">
  <c r="O11" i="1" l="1"/>
  <c r="P11" i="1"/>
  <c r="V11" i="1" l="1"/>
  <c r="Q11" i="1" s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10" i="1"/>
  <c r="V35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10" i="1"/>
  <c r="P23" i="1" l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O10" i="1"/>
  <c r="O12" i="1"/>
  <c r="O13" i="1"/>
  <c r="O14" i="1"/>
  <c r="O15" i="1"/>
  <c r="O16" i="1"/>
  <c r="O17" i="1"/>
  <c r="O18" i="1"/>
  <c r="O19" i="1"/>
  <c r="O20" i="1"/>
  <c r="O21" i="1"/>
  <c r="O22" i="1"/>
  <c r="E22" i="1"/>
  <c r="E10" i="1"/>
  <c r="E11" i="1"/>
  <c r="E12" i="1"/>
  <c r="E13" i="1"/>
  <c r="E14" i="1"/>
  <c r="E15" i="1"/>
  <c r="E16" i="1"/>
  <c r="E17" i="1"/>
  <c r="E18" i="1"/>
  <c r="E19" i="1"/>
  <c r="E20" i="1"/>
  <c r="E21" i="1"/>
  <c r="P22" i="1"/>
  <c r="Q22" i="1" s="1"/>
  <c r="P10" i="1"/>
  <c r="Q10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F22" i="1"/>
  <c r="G22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</calcChain>
</file>

<file path=xl/sharedStrings.xml><?xml version="1.0" encoding="utf-8"?>
<sst xmlns="http://schemas.openxmlformats.org/spreadsheetml/2006/main" count="64" uniqueCount="43">
  <si>
    <t>Slip top, LTL (CH1)</t>
  </si>
  <si>
    <t>Slip bot, LBL (CH3)</t>
  </si>
  <si>
    <t>End beam deflection L2, (CH9)</t>
  </si>
  <si>
    <t>Slip top, LTR (CH5)</t>
  </si>
  <si>
    <t>Slip bot, LBR (CH7)</t>
  </si>
  <si>
    <t>kN</t>
  </si>
  <si>
    <t>mrad</t>
  </si>
  <si>
    <t>mm</t>
  </si>
  <si>
    <t>Load Incr</t>
  </si>
  <si>
    <t>Centre rotation, C2 (CH18)</t>
  </si>
  <si>
    <t>Rotation C3              (CH 19)</t>
  </si>
  <si>
    <t>LEFT SIDE</t>
  </si>
  <si>
    <t>RIGHT SIDE</t>
  </si>
  <si>
    <t>m</t>
  </si>
  <si>
    <t>kN.m</t>
  </si>
  <si>
    <t>Beam deflection near column end, L3 (CH13)</t>
  </si>
  <si>
    <t>Beam deflection near column end, L4 (CH15)</t>
  </si>
  <si>
    <t>Moment arm =</t>
  </si>
  <si>
    <t xml:space="preserve">Moment =LP1 x moment arm </t>
  </si>
  <si>
    <t xml:space="preserve">Moment =LP2 x moment arm </t>
  </si>
  <si>
    <t>Note: L is vertical separation between two horizontal displacement transducers on the web cleat = 128 mm</t>
  </si>
  <si>
    <t>Test date: 19th October 2011</t>
  </si>
  <si>
    <t>Test Ref:  Wmj254_3M16_FC1-2</t>
  </si>
  <si>
    <t>Joint rotation,  (4)-(2)</t>
  </si>
  <si>
    <t>Joint rotation, (14)-(2)</t>
  </si>
  <si>
    <t>Rotation due to horizontal slip, arctan ((LBL-LTL)/L)</t>
  </si>
  <si>
    <t>Rotation due to horizontal slip, arctan ((LBR-LTR)/L)</t>
  </si>
  <si>
    <r>
      <rPr>
        <b/>
        <u/>
        <sz val="11"/>
        <color theme="1"/>
        <rFont val="Calibri"/>
        <family val="2"/>
        <scheme val="minor"/>
      </rPr>
      <t>Green:</t>
    </r>
    <r>
      <rPr>
        <b/>
        <sz val="11"/>
        <color theme="1"/>
        <rFont val="Calibri"/>
        <family val="2"/>
        <scheme val="minor"/>
      </rPr>
      <t xml:space="preserve">  indicates linear elastic joint properties</t>
    </r>
  </si>
  <si>
    <r>
      <rPr>
        <b/>
        <u/>
        <sz val="11"/>
        <color theme="1"/>
        <rFont val="Calibri"/>
        <family val="2"/>
        <scheme val="minor"/>
      </rPr>
      <t>Red:</t>
    </r>
    <r>
      <rPr>
        <b/>
        <sz val="11"/>
        <color theme="1"/>
        <rFont val="Calibri"/>
        <family val="2"/>
        <scheme val="minor"/>
      </rPr>
      <t xml:space="preserve">  shows joint properties at damage onset or when first crack appears in FRP cleats </t>
    </r>
  </si>
  <si>
    <r>
      <rPr>
        <b/>
        <u/>
        <sz val="11"/>
        <color theme="1"/>
        <rFont val="Calibri"/>
        <family val="2"/>
        <scheme val="minor"/>
      </rPr>
      <t>Blue:</t>
    </r>
    <r>
      <rPr>
        <b/>
        <sz val="11"/>
        <color theme="1"/>
        <rFont val="Calibri"/>
        <family val="2"/>
        <scheme val="minor"/>
      </rPr>
      <t xml:space="preserve">  indicates joint properties at maximum moment</t>
    </r>
  </si>
  <si>
    <t>After damage onset (red values),  it is assumed that steel bolt is bearing into FRP material.</t>
  </si>
  <si>
    <t>Any slip rotation after damage onset is due to bearing and is not subtracted from joint rotation.</t>
  </si>
  <si>
    <t>Slip compensated joint rotation, (6)-(12)</t>
  </si>
  <si>
    <t>Slip compensated joint rotation, (16)-(22)</t>
  </si>
  <si>
    <t>Load Point, LP1               (CH 21)</t>
  </si>
  <si>
    <t>Rotation, C1              (CH 17)</t>
  </si>
  <si>
    <t>End beam deflection         L1, (CH11)</t>
  </si>
  <si>
    <t>Load Point, LP2        (CH 22)</t>
  </si>
  <si>
    <t>Fig. 1. Cruciform test configuration and loading arrangement (all dimensions are in mm).</t>
  </si>
  <si>
    <t>Fig. 3. Location of instrumentation in nominally pinned beam-to-column joint tests                            (all dimensions are in mm).</t>
  </si>
  <si>
    <t xml:space="preserve">Fig. 4. Connection details for nominally pinned beam-to-column joint tests                                               (all dimensions are in mm), adapted from [Fig. 1]. </t>
  </si>
  <si>
    <t>Fig. 2. General test arrangement for major-axis beam-to-column joint Wmj254_3M16_FC1-2.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</si>
  <si>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Leg angles are of pultruded FRP material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</si>
</sst>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6" fillId="0" borderId="0" xfId="0" applyFont="1"/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0" fillId="0" borderId="0" xfId="0" applyFont="1" applyFill="1"/>
    <xf numFmtId="0" fontId="0" fillId="0" borderId="0" xfId="0" applyFill="1"/>
    <xf numFmtId="0" fontId="0" fillId="0" borderId="11" xfId="0" applyFont="1" applyBorder="1"/>
    <xf numFmtId="0" fontId="16" fillId="0" borderId="14" xfId="0" applyFont="1" applyBorder="1"/>
    <xf numFmtId="0" fontId="0" fillId="0" borderId="17" xfId="0" applyFont="1" applyBorder="1"/>
    <xf numFmtId="0" fontId="16" fillId="0" borderId="20" xfId="0" applyFont="1" applyBorder="1"/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20" xfId="0" applyFont="1" applyBorder="1"/>
    <xf numFmtId="0" fontId="0" fillId="0" borderId="19" xfId="0" applyFont="1" applyBorder="1"/>
    <xf numFmtId="0" fontId="0" fillId="0" borderId="0" xfId="0"/>
    <xf numFmtId="0" fontId="0" fillId="0" borderId="21" xfId="0" applyFont="1" applyBorder="1"/>
    <xf numFmtId="2" fontId="0" fillId="0" borderId="21" xfId="0" applyNumberFormat="1" applyBorder="1"/>
    <xf numFmtId="0" fontId="0" fillId="0" borderId="18" xfId="0" applyFont="1" applyBorder="1"/>
    <xf numFmtId="2" fontId="0" fillId="0" borderId="18" xfId="0" applyNumberFormat="1" applyBorder="1"/>
    <xf numFmtId="2" fontId="0" fillId="0" borderId="18" xfId="0" applyNumberFormat="1" applyFill="1" applyBorder="1"/>
    <xf numFmtId="0" fontId="18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2" fontId="0" fillId="33" borderId="21" xfId="0" applyNumberFormat="1" applyFill="1" applyBorder="1"/>
    <xf numFmtId="2" fontId="0" fillId="33" borderId="21" xfId="0" applyNumberFormat="1" applyFont="1" applyFill="1" applyBorder="1"/>
    <xf numFmtId="2" fontId="0" fillId="33" borderId="18" xfId="0" applyNumberFormat="1" applyFill="1" applyBorder="1"/>
    <xf numFmtId="2" fontId="0" fillId="33" borderId="18" xfId="0" applyNumberFormat="1" applyFont="1" applyFill="1" applyBorder="1"/>
    <xf numFmtId="2" fontId="0" fillId="34" borderId="21" xfId="0" applyNumberFormat="1" applyFill="1" applyBorder="1"/>
    <xf numFmtId="2" fontId="0" fillId="34" borderId="21" xfId="0" applyNumberFormat="1" applyFont="1" applyFill="1" applyBorder="1"/>
    <xf numFmtId="2" fontId="0" fillId="34" borderId="18" xfId="0" applyNumberFormat="1" applyFill="1" applyBorder="1"/>
    <xf numFmtId="2" fontId="0" fillId="34" borderId="18" xfId="0" applyNumberFormat="1" applyFont="1" applyFill="1" applyBorder="1"/>
    <xf numFmtId="0" fontId="18" fillId="0" borderId="20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6" fillId="0" borderId="14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2" fontId="0" fillId="0" borderId="18" xfId="0" applyNumberFormat="1" applyFont="1" applyBorder="1"/>
    <xf numFmtId="2" fontId="16" fillId="35" borderId="18" xfId="0" applyNumberFormat="1" applyFont="1" applyFill="1" applyBorder="1"/>
    <xf numFmtId="2" fontId="16" fillId="36" borderId="18" xfId="0" applyNumberFormat="1" applyFont="1" applyFill="1" applyBorder="1"/>
    <xf numFmtId="2" fontId="0" fillId="37" borderId="18" xfId="0" applyNumberFormat="1" applyFont="1" applyFill="1" applyBorder="1"/>
    <xf numFmtId="2" fontId="0" fillId="38" borderId="18" xfId="0" applyNumberFormat="1" applyFont="1" applyFill="1" applyBorder="1"/>
    <xf numFmtId="0" fontId="16" fillId="38" borderId="14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 applyFont="1" applyFill="1"/>
    <xf numFmtId="0" fontId="0" fillId="0" borderId="20" xfId="0" applyFont="1" applyBorder="1"/>
    <xf numFmtId="0" fontId="16" fillId="33" borderId="16" xfId="0" applyFont="1" applyFill="1" applyBorder="1" applyAlignment="1">
      <alignment horizontal="center"/>
    </xf>
    <xf numFmtId="2" fontId="0" fillId="33" borderId="21" xfId="0" applyNumberFormat="1" applyFont="1" applyFill="1" applyBorder="1"/>
    <xf numFmtId="2" fontId="0" fillId="33" borderId="18" xfId="0" applyNumberFormat="1" applyFont="1" applyFill="1" applyBorder="1"/>
    <xf numFmtId="2" fontId="0" fillId="34" borderId="21" xfId="0" applyNumberFormat="1" applyFont="1" applyFill="1" applyBorder="1"/>
    <xf numFmtId="2" fontId="0" fillId="34" borderId="18" xfId="0" applyNumberFormat="1" applyFont="1" applyFill="1" applyBorder="1"/>
    <xf numFmtId="0" fontId="18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1" xfId="0" applyFont="1" applyBorder="1"/>
    <xf numFmtId="0" fontId="16" fillId="0" borderId="20" xfId="0" applyFont="1" applyBorder="1"/>
    <xf numFmtId="0" fontId="0" fillId="0" borderId="20" xfId="0" applyFont="1" applyBorder="1"/>
    <xf numFmtId="0" fontId="0" fillId="0" borderId="19" xfId="0" applyFont="1" applyBorder="1"/>
    <xf numFmtId="2" fontId="0" fillId="33" borderId="18" xfId="0" applyNumberFormat="1" applyFont="1" applyFill="1" applyBorder="1"/>
    <xf numFmtId="2" fontId="0" fillId="34" borderId="18" xfId="0" applyNumberFormat="1" applyFont="1" applyFill="1" applyBorder="1"/>
    <xf numFmtId="0" fontId="18" fillId="0" borderId="23" xfId="0" applyFont="1" applyBorder="1" applyAlignment="1">
      <alignment horizontal="center" wrapText="1"/>
    </xf>
    <xf numFmtId="2" fontId="16" fillId="35" borderId="18" xfId="0" applyNumberFormat="1" applyFont="1" applyFill="1" applyBorder="1"/>
    <xf numFmtId="2" fontId="16" fillId="36" borderId="18" xfId="0" applyNumberFormat="1" applyFont="1" applyFill="1" applyBorder="1"/>
    <xf numFmtId="2" fontId="16" fillId="39" borderId="18" xfId="0" applyNumberFormat="1" applyFont="1" applyFill="1" applyBorder="1"/>
    <xf numFmtId="0" fontId="18" fillId="38" borderId="12" xfId="0" applyFont="1" applyFill="1" applyBorder="1" applyAlignment="1">
      <alignment horizontal="center" wrapText="1"/>
    </xf>
    <xf numFmtId="0" fontId="18" fillId="38" borderId="10" xfId="0" applyFont="1" applyFill="1" applyBorder="1" applyAlignment="1">
      <alignment horizontal="center" wrapText="1"/>
    </xf>
    <xf numFmtId="0" fontId="16" fillId="38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theme" Target="theme/theme1.xml"/><Relationship Id="rId5" Type="http://schemas.openxmlformats.org/officeDocument/2006/relationships/chartsheet" Target="chartsheets/sheet3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3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en-US" sz="2200"/>
              <a:t>wmj254_3M16_FC1.2</a:t>
            </a:r>
          </a:p>
        </c:rich>
      </c:tx>
      <c:layout>
        <c:manualLayout>
          <c:xMode val="edge"/>
          <c:yMode val="edge"/>
          <c:x val="0.38136717506091022"/>
          <c:y val="2.50676984119020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40214118599719"/>
          <c:y val="8.9956521360097352E-2"/>
          <c:w val="0.84973758204794148"/>
          <c:h val="0.73788053267872433"/>
        </c:manualLayout>
      </c:layout>
      <c:scatterChart>
        <c:scatterStyle val="lineMarker"/>
        <c:varyColors val="0"/>
        <c:ser>
          <c:idx val="0"/>
          <c:order val="0"/>
          <c:tx>
            <c:v>wmj254_3M16_FC1.2</c:v>
          </c:tx>
          <c:marker>
            <c:symbol val="square"/>
            <c:size val="9"/>
          </c:marker>
          <c:xVal>
            <c:numRef>
              <c:f>'M-R data'!$F$10:$F$35</c:f>
              <c:numCache>
                <c:formatCode>0.00</c:formatCode>
                <c:ptCount val="26"/>
                <c:pt idx="0">
                  <c:v>0</c:v>
                </c:pt>
                <c:pt idx="1">
                  <c:v>1.7520999999999995</c:v>
                </c:pt>
                <c:pt idx="2">
                  <c:v>3.9102000000000006</c:v>
                </c:pt>
                <c:pt idx="3">
                  <c:v>4.0091000000000001</c:v>
                </c:pt>
                <c:pt idx="4">
                  <c:v>5.8960000000000008</c:v>
                </c:pt>
                <c:pt idx="5">
                  <c:v>6.2935999999999996</c:v>
                </c:pt>
                <c:pt idx="6">
                  <c:v>9.0419</c:v>
                </c:pt>
                <c:pt idx="7">
                  <c:v>9.2432999999999996</c:v>
                </c:pt>
                <c:pt idx="8">
                  <c:v>10.9978</c:v>
                </c:pt>
                <c:pt idx="9">
                  <c:v>11.3109</c:v>
                </c:pt>
                <c:pt idx="10">
                  <c:v>14.0502</c:v>
                </c:pt>
                <c:pt idx="11">
                  <c:v>14.450100000000001</c:v>
                </c:pt>
                <c:pt idx="12">
                  <c:v>17.6158</c:v>
                </c:pt>
                <c:pt idx="13">
                  <c:v>17.837699999999998</c:v>
                </c:pt>
                <c:pt idx="14">
                  <c:v>20.835999999999999</c:v>
                </c:pt>
                <c:pt idx="15">
                  <c:v>21.099999999999998</c:v>
                </c:pt>
                <c:pt idx="16">
                  <c:v>26.341999999999999</c:v>
                </c:pt>
                <c:pt idx="17">
                  <c:v>26.556999999999999</c:v>
                </c:pt>
                <c:pt idx="18">
                  <c:v>31.689999999999998</c:v>
                </c:pt>
                <c:pt idx="19">
                  <c:v>31.765000000000001</c:v>
                </c:pt>
                <c:pt idx="20">
                  <c:v>34.406599999999997</c:v>
                </c:pt>
                <c:pt idx="21">
                  <c:v>33.820700000000002</c:v>
                </c:pt>
                <c:pt idx="22">
                  <c:v>39.194000000000003</c:v>
                </c:pt>
                <c:pt idx="23">
                  <c:v>40.707000000000001</c:v>
                </c:pt>
                <c:pt idx="24">
                  <c:v>41.901200000000003</c:v>
                </c:pt>
                <c:pt idx="25">
                  <c:v>40.622</c:v>
                </c:pt>
              </c:numCache>
            </c:numRef>
          </c:xVal>
          <c:yVal>
            <c:numRef>
              <c:f>'M-R data'!$E$10:$E$35</c:f>
              <c:numCache>
                <c:formatCode>0.00</c:formatCode>
                <c:ptCount val="26"/>
                <c:pt idx="0">
                  <c:v>0</c:v>
                </c:pt>
                <c:pt idx="1">
                  <c:v>0.22148799999999999</c:v>
                </c:pt>
                <c:pt idx="2">
                  <c:v>0.48971199999999998</c:v>
                </c:pt>
                <c:pt idx="3">
                  <c:v>0.47752</c:v>
                </c:pt>
                <c:pt idx="4">
                  <c:v>0.62280800000000003</c:v>
                </c:pt>
                <c:pt idx="5">
                  <c:v>0.60553599999999996</c:v>
                </c:pt>
                <c:pt idx="6">
                  <c:v>0.64820800000000001</c:v>
                </c:pt>
                <c:pt idx="7">
                  <c:v>0.65024000000000004</c:v>
                </c:pt>
                <c:pt idx="8">
                  <c:v>0.79552800000000001</c:v>
                </c:pt>
                <c:pt idx="9">
                  <c:v>0.76403200000000004</c:v>
                </c:pt>
                <c:pt idx="10">
                  <c:v>0.95300799999999997</c:v>
                </c:pt>
                <c:pt idx="11">
                  <c:v>0.895096</c:v>
                </c:pt>
                <c:pt idx="12">
                  <c:v>1.030224</c:v>
                </c:pt>
                <c:pt idx="13">
                  <c:v>0.99568000000000001</c:v>
                </c:pt>
                <c:pt idx="14">
                  <c:v>1.2039600000000001</c:v>
                </c:pt>
                <c:pt idx="15">
                  <c:v>1.143</c:v>
                </c:pt>
                <c:pt idx="16">
                  <c:v>1.467104</c:v>
                </c:pt>
                <c:pt idx="17">
                  <c:v>1.3756640000000002</c:v>
                </c:pt>
                <c:pt idx="18">
                  <c:v>1.6936720000000001</c:v>
                </c:pt>
                <c:pt idx="19">
                  <c:v>1.5565120000000001</c:v>
                </c:pt>
                <c:pt idx="20">
                  <c:v>1.758696</c:v>
                </c:pt>
                <c:pt idx="21">
                  <c:v>1.6266160000000001</c:v>
                </c:pt>
                <c:pt idx="22">
                  <c:v>1.957832</c:v>
                </c:pt>
                <c:pt idx="23">
                  <c:v>1.7272000000000001</c:v>
                </c:pt>
                <c:pt idx="24">
                  <c:v>1.69164</c:v>
                </c:pt>
                <c:pt idx="25">
                  <c:v>1.5544800000000001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645504"/>
        <c:axId val="162647424"/>
      </c:scatterChart>
      <c:valAx>
        <c:axId val="162645504"/>
        <c:scaling>
          <c:orientation val="minMax"/>
          <c:max val="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2000"/>
                  <a:t>Left Connection</a:t>
                </a:r>
                <a:r>
                  <a:rPr lang="en-GB" sz="2000" baseline="0"/>
                  <a:t> Rotation (mrad)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0.32115543025298732"/>
              <c:y val="0.926018872818768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2000"/>
            </a:pPr>
            <a:endParaRPr lang="en-US"/>
          </a:p>
        </c:txPr>
        <c:crossAx val="162647424"/>
        <c:crosses val="autoZero"/>
        <c:crossBetween val="midCat"/>
        <c:majorUnit val="10"/>
      </c:valAx>
      <c:valAx>
        <c:axId val="162647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GB" sz="2000"/>
                  <a:t>Moment</a:t>
                </a:r>
                <a:r>
                  <a:rPr lang="en-GB" sz="2000" baseline="0"/>
                  <a:t>  (kNm)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1.1093498799235511E-2"/>
              <c:y val="0.317650669779624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2000"/>
            </a:pPr>
            <a:endParaRPr lang="en-US"/>
          </a:p>
        </c:txPr>
        <c:crossAx val="162645504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en-US" sz="2200"/>
              <a:t>wmj254_3M16_FC1.2</a:t>
            </a:r>
          </a:p>
        </c:rich>
      </c:tx>
      <c:layout>
        <c:manualLayout>
          <c:xMode val="edge"/>
          <c:yMode val="edge"/>
          <c:x val="0.37868085551972241"/>
          <c:y val="1.6711798941268091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wmj254_3M16_FC1.2</c:v>
          </c:tx>
          <c:marker>
            <c:symbol val="square"/>
            <c:size val="9"/>
          </c:marker>
          <c:xVal>
            <c:numRef>
              <c:f>'M-R data'!$P$10:$P$35</c:f>
              <c:numCache>
                <c:formatCode>0.00</c:formatCode>
                <c:ptCount val="26"/>
                <c:pt idx="0">
                  <c:v>0</c:v>
                </c:pt>
                <c:pt idx="1">
                  <c:v>3</c:v>
                </c:pt>
                <c:pt idx="2">
                  <c:v>6.2165999999999997</c:v>
                </c:pt>
                <c:pt idx="3">
                  <c:v>6.2784000000000004</c:v>
                </c:pt>
                <c:pt idx="4">
                  <c:v>8.44</c:v>
                </c:pt>
                <c:pt idx="5">
                  <c:v>8.5519999999999996</c:v>
                </c:pt>
                <c:pt idx="6">
                  <c:v>9.1932999999999989</c:v>
                </c:pt>
                <c:pt idx="7">
                  <c:v>9.3956999999999997</c:v>
                </c:pt>
                <c:pt idx="8">
                  <c:v>11.340199999999999</c:v>
                </c:pt>
                <c:pt idx="9">
                  <c:v>11.564400000000001</c:v>
                </c:pt>
                <c:pt idx="10">
                  <c:v>14.483499999999999</c:v>
                </c:pt>
                <c:pt idx="11">
                  <c:v>14.6464</c:v>
                </c:pt>
                <c:pt idx="12">
                  <c:v>16.292999999999999</c:v>
                </c:pt>
                <c:pt idx="13">
                  <c:v>16.456900000000001</c:v>
                </c:pt>
                <c:pt idx="14">
                  <c:v>19.290700000000001</c:v>
                </c:pt>
                <c:pt idx="15">
                  <c:v>19.514800000000001</c:v>
                </c:pt>
                <c:pt idx="16">
                  <c:v>24.56</c:v>
                </c:pt>
                <c:pt idx="17">
                  <c:v>24.943000000000001</c:v>
                </c:pt>
                <c:pt idx="18">
                  <c:v>30.068999999999999</c:v>
                </c:pt>
                <c:pt idx="19">
                  <c:v>30.695</c:v>
                </c:pt>
                <c:pt idx="20">
                  <c:v>35.7605</c:v>
                </c:pt>
                <c:pt idx="21">
                  <c:v>37.044599999999996</c:v>
                </c:pt>
                <c:pt idx="22">
                  <c:v>45.776000000000003</c:v>
                </c:pt>
                <c:pt idx="23">
                  <c:v>45.126999999999995</c:v>
                </c:pt>
                <c:pt idx="24">
                  <c:v>53.262799999999999</c:v>
                </c:pt>
                <c:pt idx="25">
                  <c:v>54.994</c:v>
                </c:pt>
              </c:numCache>
            </c:numRef>
          </c:xVal>
          <c:yVal>
            <c:numRef>
              <c:f>'M-R data'!$O$10:$O$35</c:f>
              <c:numCache>
                <c:formatCode>0.00</c:formatCode>
                <c:ptCount val="26"/>
                <c:pt idx="0">
                  <c:v>0</c:v>
                </c:pt>
                <c:pt idx="1">
                  <c:v>0.23469600000000002</c:v>
                </c:pt>
                <c:pt idx="2">
                  <c:v>0.50596799999999997</c:v>
                </c:pt>
                <c:pt idx="3">
                  <c:v>0.49479200000000001</c:v>
                </c:pt>
                <c:pt idx="4">
                  <c:v>0.63804800000000006</c:v>
                </c:pt>
                <c:pt idx="5">
                  <c:v>0.62179200000000001</c:v>
                </c:pt>
                <c:pt idx="6">
                  <c:v>0.66751199999999999</c:v>
                </c:pt>
                <c:pt idx="7">
                  <c:v>0.66852800000000001</c:v>
                </c:pt>
                <c:pt idx="8">
                  <c:v>0.81076800000000004</c:v>
                </c:pt>
                <c:pt idx="9">
                  <c:v>0.77622400000000003</c:v>
                </c:pt>
                <c:pt idx="10">
                  <c:v>0.96519999999999995</c:v>
                </c:pt>
                <c:pt idx="11">
                  <c:v>0.91541600000000001</c:v>
                </c:pt>
                <c:pt idx="12">
                  <c:v>1.044448</c:v>
                </c:pt>
                <c:pt idx="13">
                  <c:v>1.01092</c:v>
                </c:pt>
                <c:pt idx="14">
                  <c:v>1.222248</c:v>
                </c:pt>
                <c:pt idx="15">
                  <c:v>1.1582399999999999</c:v>
                </c:pt>
                <c:pt idx="16">
                  <c:v>1.47828</c:v>
                </c:pt>
                <c:pt idx="17">
                  <c:v>1.39192</c:v>
                </c:pt>
                <c:pt idx="18">
                  <c:v>1.7078960000000001</c:v>
                </c:pt>
                <c:pt idx="19">
                  <c:v>1.5707360000000001</c:v>
                </c:pt>
                <c:pt idx="20">
                  <c:v>1.7719039999999999</c:v>
                </c:pt>
                <c:pt idx="21">
                  <c:v>1.6428720000000001</c:v>
                </c:pt>
                <c:pt idx="22">
                  <c:v>1.972056</c:v>
                </c:pt>
                <c:pt idx="23">
                  <c:v>1.7414240000000001</c:v>
                </c:pt>
                <c:pt idx="24">
                  <c:v>1.7078960000000001</c:v>
                </c:pt>
                <c:pt idx="25">
                  <c:v>1.581912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58752"/>
        <c:axId val="205260672"/>
      </c:scatterChart>
      <c:valAx>
        <c:axId val="205258752"/>
        <c:scaling>
          <c:orientation val="minMax"/>
          <c:max val="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2000"/>
                  <a:t>Right Connection</a:t>
                </a:r>
                <a:r>
                  <a:rPr lang="en-GB" sz="2000" baseline="0"/>
                  <a:t> Rotation (mrad)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0.32115543025298732"/>
              <c:y val="0.930196822554087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2000"/>
            </a:pPr>
            <a:endParaRPr lang="en-US"/>
          </a:p>
        </c:txPr>
        <c:crossAx val="205260672"/>
        <c:crosses val="autoZero"/>
        <c:crossBetween val="midCat"/>
        <c:majorUnit val="10"/>
      </c:valAx>
      <c:valAx>
        <c:axId val="205260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GB" sz="2000"/>
                  <a:t>Moment</a:t>
                </a:r>
                <a:r>
                  <a:rPr lang="en-GB" sz="2000" baseline="0"/>
                  <a:t>  (kNm)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9.5575222000061789E-3"/>
              <c:y val="0.3337236042810504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2000"/>
            </a:pPr>
            <a:endParaRPr lang="en-US"/>
          </a:p>
        </c:txPr>
        <c:crossAx val="205258752"/>
        <c:crosses val="autoZero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8715092735921"/>
          <c:y val="6.2246187497501874E-2"/>
          <c:w val="0.81361348090118968"/>
          <c:h val="0.71852264407634958"/>
        </c:manualLayout>
      </c:layout>
      <c:scatterChart>
        <c:scatterStyle val="lineMarker"/>
        <c:varyColors val="0"/>
        <c:ser>
          <c:idx val="0"/>
          <c:order val="0"/>
          <c:tx>
            <c:v>Left</c:v>
          </c:tx>
          <c:spPr>
            <a:ln w="47625"/>
          </c:spPr>
          <c:marker>
            <c:symbol val="none"/>
          </c:marker>
          <c:xVal>
            <c:numRef>
              <c:f>'M-R data'!$F$10:$F$35</c:f>
              <c:numCache>
                <c:formatCode>0.00</c:formatCode>
                <c:ptCount val="26"/>
                <c:pt idx="0">
                  <c:v>0</c:v>
                </c:pt>
                <c:pt idx="1">
                  <c:v>1.7520999999999995</c:v>
                </c:pt>
                <c:pt idx="2">
                  <c:v>3.9102000000000006</c:v>
                </c:pt>
                <c:pt idx="3">
                  <c:v>4.0091000000000001</c:v>
                </c:pt>
                <c:pt idx="4">
                  <c:v>5.8960000000000008</c:v>
                </c:pt>
                <c:pt idx="5">
                  <c:v>6.2935999999999996</c:v>
                </c:pt>
                <c:pt idx="6">
                  <c:v>9.0419</c:v>
                </c:pt>
                <c:pt idx="7">
                  <c:v>9.2432999999999996</c:v>
                </c:pt>
                <c:pt idx="8">
                  <c:v>10.9978</c:v>
                </c:pt>
                <c:pt idx="9">
                  <c:v>11.3109</c:v>
                </c:pt>
                <c:pt idx="10">
                  <c:v>14.0502</c:v>
                </c:pt>
                <c:pt idx="11">
                  <c:v>14.450100000000001</c:v>
                </c:pt>
                <c:pt idx="12">
                  <c:v>17.6158</c:v>
                </c:pt>
                <c:pt idx="13">
                  <c:v>17.837699999999998</c:v>
                </c:pt>
                <c:pt idx="14">
                  <c:v>20.835999999999999</c:v>
                </c:pt>
                <c:pt idx="15">
                  <c:v>21.099999999999998</c:v>
                </c:pt>
                <c:pt idx="16">
                  <c:v>26.341999999999999</c:v>
                </c:pt>
                <c:pt idx="17">
                  <c:v>26.556999999999999</c:v>
                </c:pt>
                <c:pt idx="18">
                  <c:v>31.689999999999998</c:v>
                </c:pt>
                <c:pt idx="19">
                  <c:v>31.765000000000001</c:v>
                </c:pt>
                <c:pt idx="20">
                  <c:v>34.406599999999997</c:v>
                </c:pt>
                <c:pt idx="21">
                  <c:v>33.820700000000002</c:v>
                </c:pt>
                <c:pt idx="22">
                  <c:v>39.194000000000003</c:v>
                </c:pt>
                <c:pt idx="23">
                  <c:v>40.707000000000001</c:v>
                </c:pt>
                <c:pt idx="24">
                  <c:v>41.901200000000003</c:v>
                </c:pt>
                <c:pt idx="25">
                  <c:v>40.622</c:v>
                </c:pt>
              </c:numCache>
            </c:numRef>
          </c:xVal>
          <c:yVal>
            <c:numRef>
              <c:f>'M-R data'!$E$10:$E$35</c:f>
              <c:numCache>
                <c:formatCode>0.00</c:formatCode>
                <c:ptCount val="26"/>
                <c:pt idx="0">
                  <c:v>0</c:v>
                </c:pt>
                <c:pt idx="1">
                  <c:v>0.22148799999999999</c:v>
                </c:pt>
                <c:pt idx="2">
                  <c:v>0.48971199999999998</c:v>
                </c:pt>
                <c:pt idx="3">
                  <c:v>0.47752</c:v>
                </c:pt>
                <c:pt idx="4">
                  <c:v>0.62280800000000003</c:v>
                </c:pt>
                <c:pt idx="5">
                  <c:v>0.60553599999999996</c:v>
                </c:pt>
                <c:pt idx="6">
                  <c:v>0.64820800000000001</c:v>
                </c:pt>
                <c:pt idx="7">
                  <c:v>0.65024000000000004</c:v>
                </c:pt>
                <c:pt idx="8">
                  <c:v>0.79552800000000001</c:v>
                </c:pt>
                <c:pt idx="9">
                  <c:v>0.76403200000000004</c:v>
                </c:pt>
                <c:pt idx="10">
                  <c:v>0.95300799999999997</c:v>
                </c:pt>
                <c:pt idx="11">
                  <c:v>0.895096</c:v>
                </c:pt>
                <c:pt idx="12">
                  <c:v>1.030224</c:v>
                </c:pt>
                <c:pt idx="13">
                  <c:v>0.99568000000000001</c:v>
                </c:pt>
                <c:pt idx="14">
                  <c:v>1.2039600000000001</c:v>
                </c:pt>
                <c:pt idx="15">
                  <c:v>1.143</c:v>
                </c:pt>
                <c:pt idx="16">
                  <c:v>1.467104</c:v>
                </c:pt>
                <c:pt idx="17">
                  <c:v>1.3756640000000002</c:v>
                </c:pt>
                <c:pt idx="18">
                  <c:v>1.6936720000000001</c:v>
                </c:pt>
                <c:pt idx="19">
                  <c:v>1.5565120000000001</c:v>
                </c:pt>
                <c:pt idx="20">
                  <c:v>1.758696</c:v>
                </c:pt>
                <c:pt idx="21">
                  <c:v>1.6266160000000001</c:v>
                </c:pt>
                <c:pt idx="22">
                  <c:v>1.957832</c:v>
                </c:pt>
                <c:pt idx="23">
                  <c:v>1.7272000000000001</c:v>
                </c:pt>
                <c:pt idx="24">
                  <c:v>1.69164</c:v>
                </c:pt>
                <c:pt idx="25">
                  <c:v>1.5544800000000001</c:v>
                </c:pt>
              </c:numCache>
            </c:numRef>
          </c:yVal>
          <c:smooth val="0"/>
        </c:ser>
        <c:ser>
          <c:idx val="1"/>
          <c:order val="1"/>
          <c:tx>
            <c:v>Right</c:v>
          </c:tx>
          <c:spPr>
            <a:ln w="47625">
              <a:prstDash val="sysDash"/>
            </a:ln>
          </c:spPr>
          <c:marker>
            <c:symbol val="none"/>
          </c:marker>
          <c:xVal>
            <c:numRef>
              <c:f>'M-R data'!$P$10:$P$35</c:f>
              <c:numCache>
                <c:formatCode>0.00</c:formatCode>
                <c:ptCount val="26"/>
                <c:pt idx="0">
                  <c:v>0</c:v>
                </c:pt>
                <c:pt idx="1">
                  <c:v>3</c:v>
                </c:pt>
                <c:pt idx="2">
                  <c:v>6.2165999999999997</c:v>
                </c:pt>
                <c:pt idx="3">
                  <c:v>6.2784000000000004</c:v>
                </c:pt>
                <c:pt idx="4">
                  <c:v>8.44</c:v>
                </c:pt>
                <c:pt idx="5">
                  <c:v>8.5519999999999996</c:v>
                </c:pt>
                <c:pt idx="6">
                  <c:v>9.1932999999999989</c:v>
                </c:pt>
                <c:pt idx="7">
                  <c:v>9.3956999999999997</c:v>
                </c:pt>
                <c:pt idx="8">
                  <c:v>11.340199999999999</c:v>
                </c:pt>
                <c:pt idx="9">
                  <c:v>11.564400000000001</c:v>
                </c:pt>
                <c:pt idx="10">
                  <c:v>14.483499999999999</c:v>
                </c:pt>
                <c:pt idx="11">
                  <c:v>14.6464</c:v>
                </c:pt>
                <c:pt idx="12">
                  <c:v>16.292999999999999</c:v>
                </c:pt>
                <c:pt idx="13">
                  <c:v>16.456900000000001</c:v>
                </c:pt>
                <c:pt idx="14">
                  <c:v>19.290700000000001</c:v>
                </c:pt>
                <c:pt idx="15">
                  <c:v>19.514800000000001</c:v>
                </c:pt>
                <c:pt idx="16">
                  <c:v>24.56</c:v>
                </c:pt>
                <c:pt idx="17">
                  <c:v>24.943000000000001</c:v>
                </c:pt>
                <c:pt idx="18">
                  <c:v>30.068999999999999</c:v>
                </c:pt>
                <c:pt idx="19">
                  <c:v>30.695</c:v>
                </c:pt>
                <c:pt idx="20">
                  <c:v>35.7605</c:v>
                </c:pt>
                <c:pt idx="21">
                  <c:v>37.044599999999996</c:v>
                </c:pt>
                <c:pt idx="22">
                  <c:v>45.776000000000003</c:v>
                </c:pt>
                <c:pt idx="23">
                  <c:v>45.126999999999995</c:v>
                </c:pt>
                <c:pt idx="24">
                  <c:v>53.262799999999999</c:v>
                </c:pt>
                <c:pt idx="25">
                  <c:v>54.994</c:v>
                </c:pt>
              </c:numCache>
            </c:numRef>
          </c:xVal>
          <c:yVal>
            <c:numRef>
              <c:f>'M-R data'!$O$10:$O$35</c:f>
              <c:numCache>
                <c:formatCode>0.00</c:formatCode>
                <c:ptCount val="26"/>
                <c:pt idx="0">
                  <c:v>0</c:v>
                </c:pt>
                <c:pt idx="1">
                  <c:v>0.23469600000000002</c:v>
                </c:pt>
                <c:pt idx="2">
                  <c:v>0.50596799999999997</c:v>
                </c:pt>
                <c:pt idx="3">
                  <c:v>0.49479200000000001</c:v>
                </c:pt>
                <c:pt idx="4">
                  <c:v>0.63804800000000006</c:v>
                </c:pt>
                <c:pt idx="5">
                  <c:v>0.62179200000000001</c:v>
                </c:pt>
                <c:pt idx="6">
                  <c:v>0.66751199999999999</c:v>
                </c:pt>
                <c:pt idx="7">
                  <c:v>0.66852800000000001</c:v>
                </c:pt>
                <c:pt idx="8">
                  <c:v>0.81076800000000004</c:v>
                </c:pt>
                <c:pt idx="9">
                  <c:v>0.77622400000000003</c:v>
                </c:pt>
                <c:pt idx="10">
                  <c:v>0.96519999999999995</c:v>
                </c:pt>
                <c:pt idx="11">
                  <c:v>0.91541600000000001</c:v>
                </c:pt>
                <c:pt idx="12">
                  <c:v>1.044448</c:v>
                </c:pt>
                <c:pt idx="13">
                  <c:v>1.01092</c:v>
                </c:pt>
                <c:pt idx="14">
                  <c:v>1.222248</c:v>
                </c:pt>
                <c:pt idx="15">
                  <c:v>1.1582399999999999</c:v>
                </c:pt>
                <c:pt idx="16">
                  <c:v>1.47828</c:v>
                </c:pt>
                <c:pt idx="17">
                  <c:v>1.39192</c:v>
                </c:pt>
                <c:pt idx="18">
                  <c:v>1.7078960000000001</c:v>
                </c:pt>
                <c:pt idx="19">
                  <c:v>1.5707360000000001</c:v>
                </c:pt>
                <c:pt idx="20">
                  <c:v>1.7719039999999999</c:v>
                </c:pt>
                <c:pt idx="21">
                  <c:v>1.6428720000000001</c:v>
                </c:pt>
                <c:pt idx="22">
                  <c:v>1.972056</c:v>
                </c:pt>
                <c:pt idx="23">
                  <c:v>1.7414240000000001</c:v>
                </c:pt>
                <c:pt idx="24">
                  <c:v>1.7078960000000001</c:v>
                </c:pt>
                <c:pt idx="25">
                  <c:v>1.581912</c:v>
                </c:pt>
              </c:numCache>
            </c:numRef>
          </c:yVal>
          <c:smooth val="0"/>
        </c:ser>
        <c:ser>
          <c:idx val="2"/>
          <c:order val="2"/>
          <c:tx>
            <c:v>First Failure</c:v>
          </c:tx>
          <c:spPr>
            <a:ln>
              <a:noFill/>
            </a:ln>
          </c:spPr>
          <c:marker>
            <c:symbol val="circle"/>
            <c:size val="11"/>
            <c:spPr>
              <a:solidFill>
                <a:schemeClr val="tx1"/>
              </a:solidFill>
            </c:spPr>
          </c:marker>
          <c:xVal>
            <c:numRef>
              <c:f>('M-R data'!$F$22,'M-R data'!$P$22)</c:f>
              <c:numCache>
                <c:formatCode>0.00</c:formatCode>
                <c:ptCount val="2"/>
                <c:pt idx="0">
                  <c:v>17.6158</c:v>
                </c:pt>
                <c:pt idx="1">
                  <c:v>16.292999999999999</c:v>
                </c:pt>
              </c:numCache>
            </c:numRef>
          </c:xVal>
          <c:yVal>
            <c:numRef>
              <c:f>('M-R data'!$E$22,'M-R data'!$O$22)</c:f>
              <c:numCache>
                <c:formatCode>0.00</c:formatCode>
                <c:ptCount val="2"/>
                <c:pt idx="0">
                  <c:v>1.030224</c:v>
                </c:pt>
                <c:pt idx="1">
                  <c:v>1.044448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99072"/>
        <c:axId val="205301632"/>
      </c:scatterChart>
      <c:valAx>
        <c:axId val="205299072"/>
        <c:scaling>
          <c:orientation val="minMax"/>
          <c:max val="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Joint Rotation  (mrad)</a:t>
                </a:r>
              </a:p>
            </c:rich>
          </c:tx>
          <c:layout>
            <c:manualLayout>
              <c:xMode val="edge"/>
              <c:yMode val="edge"/>
              <c:x val="0.39898096816732392"/>
              <c:y val="0.9051291241421838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05301632"/>
        <c:crosses val="autoZero"/>
        <c:crossBetween val="midCat"/>
        <c:majorUnit val="10"/>
      </c:valAx>
      <c:valAx>
        <c:axId val="205301632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Moment  (kNm)</a:t>
                </a:r>
              </a:p>
            </c:rich>
          </c:tx>
          <c:layout>
            <c:manualLayout>
              <c:xMode val="edge"/>
              <c:yMode val="edge"/>
              <c:x val="4.0960809428597783E-3"/>
              <c:y val="0.241808710104075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05299072"/>
        <c:crosses val="autoZero"/>
        <c:crossBetween val="midCat"/>
        <c:majorUnit val="0.5"/>
      </c:valAx>
    </c:plotArea>
    <c:legend>
      <c:legendPos val="r"/>
      <c:layout>
        <c:manualLayout>
          <c:xMode val="edge"/>
          <c:yMode val="edge"/>
          <c:x val="0.18098861547518741"/>
          <c:y val="6.9025157672368789E-2"/>
          <c:w val="0.24556005252444407"/>
          <c:h val="0.2540578336804266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8715092735921"/>
          <c:y val="6.2246187497501874E-2"/>
          <c:w val="0.81361348090118968"/>
          <c:h val="0.71852264407634958"/>
        </c:manualLayout>
      </c:layout>
      <c:scatterChart>
        <c:scatterStyle val="lineMarker"/>
        <c:varyColors val="0"/>
        <c:ser>
          <c:idx val="0"/>
          <c:order val="0"/>
          <c:tx>
            <c:v>Left</c:v>
          </c:tx>
          <c:spPr>
            <a:ln w="47625"/>
          </c:spPr>
          <c:marker>
            <c:symbol val="none"/>
          </c:marker>
          <c:xVal>
            <c:numRef>
              <c:f>'M-R data'!$G$10:$G$35</c:f>
              <c:numCache>
                <c:formatCode>0.00</c:formatCode>
                <c:ptCount val="26"/>
                <c:pt idx="0">
                  <c:v>0</c:v>
                </c:pt>
                <c:pt idx="1">
                  <c:v>1.7052250000343319</c:v>
                </c:pt>
                <c:pt idx="2">
                  <c:v>3.894575000001272</c:v>
                </c:pt>
                <c:pt idx="3">
                  <c:v>3.9387875001158714</c:v>
                </c:pt>
                <c:pt idx="4">
                  <c:v>5.6069375080510779</c:v>
                </c:pt>
                <c:pt idx="5">
                  <c:v>5.8717250250282254</c:v>
                </c:pt>
                <c:pt idx="6">
                  <c:v>6.5731550154337262</c:v>
                </c:pt>
                <c:pt idx="7">
                  <c:v>6.7354927572943666</c:v>
                </c:pt>
                <c:pt idx="8">
                  <c:v>8.3962433692116818</c:v>
                </c:pt>
                <c:pt idx="9">
                  <c:v>8.631218914005462</c:v>
                </c:pt>
                <c:pt idx="10">
                  <c:v>10.995522001160992</c:v>
                </c:pt>
                <c:pt idx="11">
                  <c:v>11.340735020641691</c:v>
                </c:pt>
                <c:pt idx="12">
                  <c:v>12.889272697282909</c:v>
                </c:pt>
                <c:pt idx="13">
                  <c:v>13.111172697282907</c:v>
                </c:pt>
                <c:pt idx="14">
                  <c:v>16.109472697282907</c:v>
                </c:pt>
                <c:pt idx="15">
                  <c:v>16.373472697282907</c:v>
                </c:pt>
                <c:pt idx="16">
                  <c:v>21.615472697282907</c:v>
                </c:pt>
                <c:pt idx="17">
                  <c:v>21.830472697282907</c:v>
                </c:pt>
                <c:pt idx="18">
                  <c:v>26.963472697282906</c:v>
                </c:pt>
                <c:pt idx="19">
                  <c:v>27.038472697282909</c:v>
                </c:pt>
                <c:pt idx="20">
                  <c:v>29.680072697282906</c:v>
                </c:pt>
                <c:pt idx="21">
                  <c:v>29.094172697282911</c:v>
                </c:pt>
                <c:pt idx="22">
                  <c:v>34.467472697282915</c:v>
                </c:pt>
                <c:pt idx="23">
                  <c:v>35.980472697282913</c:v>
                </c:pt>
                <c:pt idx="24">
                  <c:v>37.174672697282915</c:v>
                </c:pt>
                <c:pt idx="25">
                  <c:v>35.895472697282912</c:v>
                </c:pt>
              </c:numCache>
            </c:numRef>
          </c:xVal>
          <c:yVal>
            <c:numRef>
              <c:f>'M-R data'!$E$10:$E$35</c:f>
              <c:numCache>
                <c:formatCode>0.00</c:formatCode>
                <c:ptCount val="26"/>
                <c:pt idx="0">
                  <c:v>0</c:v>
                </c:pt>
                <c:pt idx="1">
                  <c:v>0.22148799999999999</c:v>
                </c:pt>
                <c:pt idx="2">
                  <c:v>0.48971199999999998</c:v>
                </c:pt>
                <c:pt idx="3">
                  <c:v>0.47752</c:v>
                </c:pt>
                <c:pt idx="4">
                  <c:v>0.62280800000000003</c:v>
                </c:pt>
                <c:pt idx="5">
                  <c:v>0.60553599999999996</c:v>
                </c:pt>
                <c:pt idx="6">
                  <c:v>0.64820800000000001</c:v>
                </c:pt>
                <c:pt idx="7">
                  <c:v>0.65024000000000004</c:v>
                </c:pt>
                <c:pt idx="8">
                  <c:v>0.79552800000000001</c:v>
                </c:pt>
                <c:pt idx="9">
                  <c:v>0.76403200000000004</c:v>
                </c:pt>
                <c:pt idx="10">
                  <c:v>0.95300799999999997</c:v>
                </c:pt>
                <c:pt idx="11">
                  <c:v>0.895096</c:v>
                </c:pt>
                <c:pt idx="12">
                  <c:v>1.030224</c:v>
                </c:pt>
                <c:pt idx="13">
                  <c:v>0.99568000000000001</c:v>
                </c:pt>
                <c:pt idx="14">
                  <c:v>1.2039600000000001</c:v>
                </c:pt>
                <c:pt idx="15">
                  <c:v>1.143</c:v>
                </c:pt>
                <c:pt idx="16">
                  <c:v>1.467104</c:v>
                </c:pt>
                <c:pt idx="17">
                  <c:v>1.3756640000000002</c:v>
                </c:pt>
                <c:pt idx="18">
                  <c:v>1.6936720000000001</c:v>
                </c:pt>
                <c:pt idx="19">
                  <c:v>1.5565120000000001</c:v>
                </c:pt>
                <c:pt idx="20">
                  <c:v>1.758696</c:v>
                </c:pt>
                <c:pt idx="21">
                  <c:v>1.6266160000000001</c:v>
                </c:pt>
                <c:pt idx="22">
                  <c:v>1.957832</c:v>
                </c:pt>
                <c:pt idx="23">
                  <c:v>1.7272000000000001</c:v>
                </c:pt>
                <c:pt idx="24">
                  <c:v>1.69164</c:v>
                </c:pt>
                <c:pt idx="25">
                  <c:v>1.5544800000000001</c:v>
                </c:pt>
              </c:numCache>
            </c:numRef>
          </c:yVal>
          <c:smooth val="0"/>
        </c:ser>
        <c:ser>
          <c:idx val="1"/>
          <c:order val="1"/>
          <c:tx>
            <c:v>Right</c:v>
          </c:tx>
          <c:spPr>
            <a:ln w="47625">
              <a:prstDash val="sysDash"/>
            </a:ln>
          </c:spPr>
          <c:marker>
            <c:symbol val="none"/>
          </c:marker>
          <c:xVal>
            <c:numRef>
              <c:f>'M-R data'!$Q$10:$Q$35</c:f>
              <c:numCache>
                <c:formatCode>0.00</c:formatCode>
                <c:ptCount val="26"/>
                <c:pt idx="0">
                  <c:v>0</c:v>
                </c:pt>
                <c:pt idx="1">
                  <c:v>1.3906263894720736</c:v>
                </c:pt>
                <c:pt idx="2">
                  <c:v>3.1619220011609919</c:v>
                </c:pt>
                <c:pt idx="3">
                  <c:v>3.1455977489505278</c:v>
                </c:pt>
                <c:pt idx="4">
                  <c:v>4.3462728685342924</c:v>
                </c:pt>
                <c:pt idx="5">
                  <c:v>4.3020255882643541</c:v>
                </c:pt>
                <c:pt idx="6">
                  <c:v>4.8183279130908927</c:v>
                </c:pt>
                <c:pt idx="7">
                  <c:v>5.0051032132267821</c:v>
                </c:pt>
                <c:pt idx="8">
                  <c:v>6.3324293616546141</c:v>
                </c:pt>
                <c:pt idx="9">
                  <c:v>6.517567848907488</c:v>
                </c:pt>
                <c:pt idx="10">
                  <c:v>8.8898083417900295</c:v>
                </c:pt>
                <c:pt idx="11">
                  <c:v>8.990210319286863</c:v>
                </c:pt>
                <c:pt idx="12">
                  <c:v>10.425879822413567</c:v>
                </c:pt>
                <c:pt idx="13">
                  <c:v>10.589779822413568</c:v>
                </c:pt>
                <c:pt idx="14">
                  <c:v>13.423579822413569</c:v>
                </c:pt>
                <c:pt idx="15">
                  <c:v>13.647679822413568</c:v>
                </c:pt>
                <c:pt idx="16">
                  <c:v>18.692879822413566</c:v>
                </c:pt>
                <c:pt idx="17">
                  <c:v>19.075879822413569</c:v>
                </c:pt>
                <c:pt idx="18">
                  <c:v>24.201879822413567</c:v>
                </c:pt>
                <c:pt idx="19">
                  <c:v>24.827879822413568</c:v>
                </c:pt>
                <c:pt idx="20">
                  <c:v>29.893379822413568</c:v>
                </c:pt>
                <c:pt idx="21">
                  <c:v>31.177479822413563</c:v>
                </c:pt>
                <c:pt idx="22">
                  <c:v>39.908879822413567</c:v>
                </c:pt>
                <c:pt idx="23">
                  <c:v>39.259879822413559</c:v>
                </c:pt>
                <c:pt idx="24">
                  <c:v>47.395679822413562</c:v>
                </c:pt>
                <c:pt idx="25">
                  <c:v>49.126879822413564</c:v>
                </c:pt>
              </c:numCache>
            </c:numRef>
          </c:xVal>
          <c:yVal>
            <c:numRef>
              <c:f>'M-R data'!$O$10:$O$35</c:f>
              <c:numCache>
                <c:formatCode>0.00</c:formatCode>
                <c:ptCount val="26"/>
                <c:pt idx="0">
                  <c:v>0</c:v>
                </c:pt>
                <c:pt idx="1">
                  <c:v>0.23469600000000002</c:v>
                </c:pt>
                <c:pt idx="2">
                  <c:v>0.50596799999999997</c:v>
                </c:pt>
                <c:pt idx="3">
                  <c:v>0.49479200000000001</c:v>
                </c:pt>
                <c:pt idx="4">
                  <c:v>0.63804800000000006</c:v>
                </c:pt>
                <c:pt idx="5">
                  <c:v>0.62179200000000001</c:v>
                </c:pt>
                <c:pt idx="6">
                  <c:v>0.66751199999999999</c:v>
                </c:pt>
                <c:pt idx="7">
                  <c:v>0.66852800000000001</c:v>
                </c:pt>
                <c:pt idx="8">
                  <c:v>0.81076800000000004</c:v>
                </c:pt>
                <c:pt idx="9">
                  <c:v>0.77622400000000003</c:v>
                </c:pt>
                <c:pt idx="10">
                  <c:v>0.96519999999999995</c:v>
                </c:pt>
                <c:pt idx="11">
                  <c:v>0.91541600000000001</c:v>
                </c:pt>
                <c:pt idx="12">
                  <c:v>1.044448</c:v>
                </c:pt>
                <c:pt idx="13">
                  <c:v>1.01092</c:v>
                </c:pt>
                <c:pt idx="14">
                  <c:v>1.222248</c:v>
                </c:pt>
                <c:pt idx="15">
                  <c:v>1.1582399999999999</c:v>
                </c:pt>
                <c:pt idx="16">
                  <c:v>1.47828</c:v>
                </c:pt>
                <c:pt idx="17">
                  <c:v>1.39192</c:v>
                </c:pt>
                <c:pt idx="18">
                  <c:v>1.7078960000000001</c:v>
                </c:pt>
                <c:pt idx="19">
                  <c:v>1.5707360000000001</c:v>
                </c:pt>
                <c:pt idx="20">
                  <c:v>1.7719039999999999</c:v>
                </c:pt>
                <c:pt idx="21">
                  <c:v>1.6428720000000001</c:v>
                </c:pt>
                <c:pt idx="22">
                  <c:v>1.972056</c:v>
                </c:pt>
                <c:pt idx="23">
                  <c:v>1.7414240000000001</c:v>
                </c:pt>
                <c:pt idx="24">
                  <c:v>1.7078960000000001</c:v>
                </c:pt>
                <c:pt idx="25">
                  <c:v>1.581912</c:v>
                </c:pt>
              </c:numCache>
            </c:numRef>
          </c:yVal>
          <c:smooth val="0"/>
        </c:ser>
        <c:ser>
          <c:idx val="2"/>
          <c:order val="2"/>
          <c:tx>
            <c:v>First Failure</c:v>
          </c:tx>
          <c:spPr>
            <a:ln>
              <a:noFill/>
            </a:ln>
          </c:spPr>
          <c:marker>
            <c:symbol val="circle"/>
            <c:size val="11"/>
            <c:spPr>
              <a:solidFill>
                <a:schemeClr val="tx1"/>
              </a:solidFill>
            </c:spPr>
          </c:marker>
          <c:xVal>
            <c:numRef>
              <c:f>('M-R data'!$G$22,'M-R data'!$Q$22)</c:f>
              <c:numCache>
                <c:formatCode>0.00</c:formatCode>
                <c:ptCount val="2"/>
                <c:pt idx="0">
                  <c:v>12.889272697282909</c:v>
                </c:pt>
                <c:pt idx="1">
                  <c:v>10.425879822413567</c:v>
                </c:pt>
              </c:numCache>
            </c:numRef>
          </c:xVal>
          <c:yVal>
            <c:numRef>
              <c:f>('M-R data'!$E$22,'M-R data'!$O$22)</c:f>
              <c:numCache>
                <c:formatCode>0.00</c:formatCode>
                <c:ptCount val="2"/>
                <c:pt idx="0">
                  <c:v>1.030224</c:v>
                </c:pt>
                <c:pt idx="1">
                  <c:v>1.044448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72800"/>
        <c:axId val="205387648"/>
      </c:scatterChart>
      <c:valAx>
        <c:axId val="205372800"/>
        <c:scaling>
          <c:orientation val="minMax"/>
          <c:max val="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Joint Rotation  (mrad)</a:t>
                </a:r>
              </a:p>
            </c:rich>
          </c:tx>
          <c:layout>
            <c:manualLayout>
              <c:xMode val="edge"/>
              <c:yMode val="edge"/>
              <c:x val="0.39898096816732403"/>
              <c:y val="0.9051291241421838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05387648"/>
        <c:crosses val="autoZero"/>
        <c:crossBetween val="midCat"/>
        <c:majorUnit val="10"/>
      </c:valAx>
      <c:valAx>
        <c:axId val="205387648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Moment  (kNm)</a:t>
                </a:r>
              </a:p>
            </c:rich>
          </c:tx>
          <c:layout>
            <c:manualLayout>
              <c:xMode val="edge"/>
              <c:yMode val="edge"/>
              <c:x val="4.0960809428597783E-3"/>
              <c:y val="0.241808710104075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0">
            <a:solidFill>
              <a:schemeClr val="tx1"/>
            </a:solidFill>
          </a:ln>
        </c:spPr>
        <c:crossAx val="205372800"/>
        <c:crosses val="autoZero"/>
        <c:crossBetween val="midCat"/>
        <c:majorUnit val="0.5"/>
      </c:valAx>
    </c:plotArea>
    <c:legend>
      <c:legendPos val="r"/>
      <c:layout>
        <c:manualLayout>
          <c:xMode val="edge"/>
          <c:yMode val="edge"/>
          <c:x val="0.68071049050408028"/>
          <c:y val="0.43668473438026612"/>
          <c:w val="0.24556005252444413"/>
          <c:h val="0.2540578336804266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en-GB"/>
              <a:t>Wmj254_3M16_FC1.2 (Slip Compensated)</a:t>
            </a:r>
          </a:p>
        </c:rich>
      </c:tx>
      <c:layout>
        <c:manualLayout>
          <c:xMode val="edge"/>
          <c:yMode val="edge"/>
          <c:x val="0.27077298960369506"/>
          <c:y val="1.671179894126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40214118599718"/>
          <c:y val="8.9956521360097144E-2"/>
          <c:w val="0.84973758204794148"/>
          <c:h val="0.73579155781106365"/>
        </c:manualLayout>
      </c:layout>
      <c:scatterChart>
        <c:scatterStyle val="smoothMarker"/>
        <c:varyColors val="0"/>
        <c:ser>
          <c:idx val="0"/>
          <c:order val="0"/>
          <c:tx>
            <c:v>wmj254_3M16_FC1.2 (Slip Compensated)</c:v>
          </c:tx>
          <c:marker>
            <c:symbol val="none"/>
          </c:marker>
          <c:xVal>
            <c:numRef>
              <c:f>'M-R data'!$G$10:$G$35</c:f>
              <c:numCache>
                <c:formatCode>0.00</c:formatCode>
                <c:ptCount val="26"/>
                <c:pt idx="0">
                  <c:v>0</c:v>
                </c:pt>
                <c:pt idx="1">
                  <c:v>1.7052250000343319</c:v>
                </c:pt>
                <c:pt idx="2">
                  <c:v>3.894575000001272</c:v>
                </c:pt>
                <c:pt idx="3">
                  <c:v>3.9387875001158714</c:v>
                </c:pt>
                <c:pt idx="4">
                  <c:v>5.6069375080510779</c:v>
                </c:pt>
                <c:pt idx="5">
                  <c:v>5.8717250250282254</c:v>
                </c:pt>
                <c:pt idx="6">
                  <c:v>6.5731550154337262</c:v>
                </c:pt>
                <c:pt idx="7">
                  <c:v>6.7354927572943666</c:v>
                </c:pt>
                <c:pt idx="8">
                  <c:v>8.3962433692116818</c:v>
                </c:pt>
                <c:pt idx="9">
                  <c:v>8.631218914005462</c:v>
                </c:pt>
                <c:pt idx="10">
                  <c:v>10.995522001160992</c:v>
                </c:pt>
                <c:pt idx="11">
                  <c:v>11.340735020641691</c:v>
                </c:pt>
                <c:pt idx="12">
                  <c:v>12.889272697282909</c:v>
                </c:pt>
                <c:pt idx="13">
                  <c:v>13.111172697282907</c:v>
                </c:pt>
                <c:pt idx="14">
                  <c:v>16.109472697282907</c:v>
                </c:pt>
                <c:pt idx="15">
                  <c:v>16.373472697282907</c:v>
                </c:pt>
                <c:pt idx="16">
                  <c:v>21.615472697282907</c:v>
                </c:pt>
                <c:pt idx="17">
                  <c:v>21.830472697282907</c:v>
                </c:pt>
                <c:pt idx="18">
                  <c:v>26.963472697282906</c:v>
                </c:pt>
                <c:pt idx="19">
                  <c:v>27.038472697282909</c:v>
                </c:pt>
                <c:pt idx="20">
                  <c:v>29.680072697282906</c:v>
                </c:pt>
                <c:pt idx="21">
                  <c:v>29.094172697282911</c:v>
                </c:pt>
                <c:pt idx="22">
                  <c:v>34.467472697282915</c:v>
                </c:pt>
                <c:pt idx="23">
                  <c:v>35.980472697282913</c:v>
                </c:pt>
                <c:pt idx="24">
                  <c:v>37.174672697282915</c:v>
                </c:pt>
                <c:pt idx="25">
                  <c:v>35.895472697282912</c:v>
                </c:pt>
              </c:numCache>
            </c:numRef>
          </c:xVal>
          <c:yVal>
            <c:numRef>
              <c:f>'M-R data'!$E$10:$E$35</c:f>
              <c:numCache>
                <c:formatCode>0.00</c:formatCode>
                <c:ptCount val="26"/>
                <c:pt idx="0">
                  <c:v>0</c:v>
                </c:pt>
                <c:pt idx="1">
                  <c:v>0.22148799999999999</c:v>
                </c:pt>
                <c:pt idx="2">
                  <c:v>0.48971199999999998</c:v>
                </c:pt>
                <c:pt idx="3">
                  <c:v>0.47752</c:v>
                </c:pt>
                <c:pt idx="4">
                  <c:v>0.62280800000000003</c:v>
                </c:pt>
                <c:pt idx="5">
                  <c:v>0.60553599999999996</c:v>
                </c:pt>
                <c:pt idx="6">
                  <c:v>0.64820800000000001</c:v>
                </c:pt>
                <c:pt idx="7">
                  <c:v>0.65024000000000004</c:v>
                </c:pt>
                <c:pt idx="8">
                  <c:v>0.79552800000000001</c:v>
                </c:pt>
                <c:pt idx="9">
                  <c:v>0.76403200000000004</c:v>
                </c:pt>
                <c:pt idx="10">
                  <c:v>0.95300799999999997</c:v>
                </c:pt>
                <c:pt idx="11">
                  <c:v>0.895096</c:v>
                </c:pt>
                <c:pt idx="12">
                  <c:v>1.030224</c:v>
                </c:pt>
                <c:pt idx="13">
                  <c:v>0.99568000000000001</c:v>
                </c:pt>
                <c:pt idx="14">
                  <c:v>1.2039600000000001</c:v>
                </c:pt>
                <c:pt idx="15">
                  <c:v>1.143</c:v>
                </c:pt>
                <c:pt idx="16">
                  <c:v>1.467104</c:v>
                </c:pt>
                <c:pt idx="17">
                  <c:v>1.3756640000000002</c:v>
                </c:pt>
                <c:pt idx="18">
                  <c:v>1.6936720000000001</c:v>
                </c:pt>
                <c:pt idx="19">
                  <c:v>1.5565120000000001</c:v>
                </c:pt>
                <c:pt idx="20">
                  <c:v>1.758696</c:v>
                </c:pt>
                <c:pt idx="21">
                  <c:v>1.6266160000000001</c:v>
                </c:pt>
                <c:pt idx="22">
                  <c:v>1.957832</c:v>
                </c:pt>
                <c:pt idx="23">
                  <c:v>1.7272000000000001</c:v>
                </c:pt>
                <c:pt idx="24">
                  <c:v>1.69164</c:v>
                </c:pt>
                <c:pt idx="25">
                  <c:v>1.5544800000000001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00320"/>
        <c:axId val="205422976"/>
      </c:scatterChart>
      <c:valAx>
        <c:axId val="205400320"/>
        <c:scaling>
          <c:orientation val="minMax"/>
          <c:max val="7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2000"/>
                  <a:t>Left Joint</a:t>
                </a:r>
                <a:r>
                  <a:rPr lang="en-GB" sz="2000" baseline="0"/>
                  <a:t> Rotation (mrad)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0.38942344596731726"/>
              <c:y val="0.921840923083452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2000"/>
            </a:pPr>
            <a:endParaRPr lang="en-US"/>
          </a:p>
        </c:txPr>
        <c:crossAx val="205422976"/>
        <c:crosses val="autoZero"/>
        <c:crossBetween val="midCat"/>
        <c:minorUnit val="1"/>
      </c:valAx>
      <c:valAx>
        <c:axId val="205422976"/>
        <c:scaling>
          <c:orientation val="minMax"/>
          <c:max val="2.5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GB" sz="2000"/>
                  <a:t>Moment</a:t>
                </a:r>
                <a:r>
                  <a:rPr lang="en-GB" sz="2000" baseline="0"/>
                  <a:t> (kNm)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1.3824219427808671E-2"/>
              <c:y val="0.3178126886965241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2000"/>
            </a:pPr>
            <a:endParaRPr lang="en-US"/>
          </a:p>
        </c:txPr>
        <c:crossAx val="205400320"/>
        <c:crosses val="autoZero"/>
        <c:crossBetween val="midCat"/>
        <c:majorUnit val="0.5"/>
      </c:valAx>
    </c:plotArea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en-GB"/>
              <a:t>Wmj254_3M16_FC1.2 (Slip Compensated)</a:t>
            </a:r>
          </a:p>
        </c:rich>
      </c:tx>
      <c:layout>
        <c:manualLayout>
          <c:xMode val="edge"/>
          <c:yMode val="edge"/>
          <c:x val="0.27350371023226822"/>
          <c:y val="2.0889748676585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40214118599713"/>
          <c:y val="8.9956521360096992E-2"/>
          <c:w val="0.84973758204794148"/>
          <c:h val="0.73579155781106365"/>
        </c:manualLayout>
      </c:layout>
      <c:scatterChart>
        <c:scatterStyle val="smoothMarker"/>
        <c:varyColors val="0"/>
        <c:ser>
          <c:idx val="0"/>
          <c:order val="0"/>
          <c:tx>
            <c:v>wmj254_3M16_FC1.2 (Slip Compensated)</c:v>
          </c:tx>
          <c:marker>
            <c:symbol val="none"/>
          </c:marker>
          <c:xVal>
            <c:numRef>
              <c:f>'M-R data'!$Q$10:$Q$35</c:f>
              <c:numCache>
                <c:formatCode>0.00</c:formatCode>
                <c:ptCount val="26"/>
                <c:pt idx="0">
                  <c:v>0</c:v>
                </c:pt>
                <c:pt idx="1">
                  <c:v>1.3906263894720736</c:v>
                </c:pt>
                <c:pt idx="2">
                  <c:v>3.1619220011609919</c:v>
                </c:pt>
                <c:pt idx="3">
                  <c:v>3.1455977489505278</c:v>
                </c:pt>
                <c:pt idx="4">
                  <c:v>4.3462728685342924</c:v>
                </c:pt>
                <c:pt idx="5">
                  <c:v>4.3020255882643541</c:v>
                </c:pt>
                <c:pt idx="6">
                  <c:v>4.8183279130908927</c:v>
                </c:pt>
                <c:pt idx="7">
                  <c:v>5.0051032132267821</c:v>
                </c:pt>
                <c:pt idx="8">
                  <c:v>6.3324293616546141</c:v>
                </c:pt>
                <c:pt idx="9">
                  <c:v>6.517567848907488</c:v>
                </c:pt>
                <c:pt idx="10">
                  <c:v>8.8898083417900295</c:v>
                </c:pt>
                <c:pt idx="11">
                  <c:v>8.990210319286863</c:v>
                </c:pt>
                <c:pt idx="12">
                  <c:v>10.425879822413567</c:v>
                </c:pt>
                <c:pt idx="13">
                  <c:v>10.589779822413568</c:v>
                </c:pt>
                <c:pt idx="14">
                  <c:v>13.423579822413569</c:v>
                </c:pt>
                <c:pt idx="15">
                  <c:v>13.647679822413568</c:v>
                </c:pt>
                <c:pt idx="16">
                  <c:v>18.692879822413566</c:v>
                </c:pt>
                <c:pt idx="17">
                  <c:v>19.075879822413569</c:v>
                </c:pt>
                <c:pt idx="18">
                  <c:v>24.201879822413567</c:v>
                </c:pt>
                <c:pt idx="19">
                  <c:v>24.827879822413568</c:v>
                </c:pt>
                <c:pt idx="20">
                  <c:v>29.893379822413568</c:v>
                </c:pt>
                <c:pt idx="21">
                  <c:v>31.177479822413563</c:v>
                </c:pt>
                <c:pt idx="22">
                  <c:v>39.908879822413567</c:v>
                </c:pt>
                <c:pt idx="23">
                  <c:v>39.259879822413559</c:v>
                </c:pt>
                <c:pt idx="24">
                  <c:v>47.395679822413562</c:v>
                </c:pt>
                <c:pt idx="25">
                  <c:v>49.126879822413564</c:v>
                </c:pt>
              </c:numCache>
            </c:numRef>
          </c:xVal>
          <c:yVal>
            <c:numRef>
              <c:f>'M-R data'!$O$10:$O$35</c:f>
              <c:numCache>
                <c:formatCode>0.00</c:formatCode>
                <c:ptCount val="26"/>
                <c:pt idx="0">
                  <c:v>0</c:v>
                </c:pt>
                <c:pt idx="1">
                  <c:v>0.23469600000000002</c:v>
                </c:pt>
                <c:pt idx="2">
                  <c:v>0.50596799999999997</c:v>
                </c:pt>
                <c:pt idx="3">
                  <c:v>0.49479200000000001</c:v>
                </c:pt>
                <c:pt idx="4">
                  <c:v>0.63804800000000006</c:v>
                </c:pt>
                <c:pt idx="5">
                  <c:v>0.62179200000000001</c:v>
                </c:pt>
                <c:pt idx="6">
                  <c:v>0.66751199999999999</c:v>
                </c:pt>
                <c:pt idx="7">
                  <c:v>0.66852800000000001</c:v>
                </c:pt>
                <c:pt idx="8">
                  <c:v>0.81076800000000004</c:v>
                </c:pt>
                <c:pt idx="9">
                  <c:v>0.77622400000000003</c:v>
                </c:pt>
                <c:pt idx="10">
                  <c:v>0.96519999999999995</c:v>
                </c:pt>
                <c:pt idx="11">
                  <c:v>0.91541600000000001</c:v>
                </c:pt>
                <c:pt idx="12">
                  <c:v>1.044448</c:v>
                </c:pt>
                <c:pt idx="13">
                  <c:v>1.01092</c:v>
                </c:pt>
                <c:pt idx="14">
                  <c:v>1.222248</c:v>
                </c:pt>
                <c:pt idx="15">
                  <c:v>1.1582399999999999</c:v>
                </c:pt>
                <c:pt idx="16">
                  <c:v>1.47828</c:v>
                </c:pt>
                <c:pt idx="17">
                  <c:v>1.39192</c:v>
                </c:pt>
                <c:pt idx="18">
                  <c:v>1.7078960000000001</c:v>
                </c:pt>
                <c:pt idx="19">
                  <c:v>1.5707360000000001</c:v>
                </c:pt>
                <c:pt idx="20">
                  <c:v>1.7719039999999999</c:v>
                </c:pt>
                <c:pt idx="21">
                  <c:v>1.6428720000000001</c:v>
                </c:pt>
                <c:pt idx="22">
                  <c:v>1.972056</c:v>
                </c:pt>
                <c:pt idx="23">
                  <c:v>1.7414240000000001</c:v>
                </c:pt>
                <c:pt idx="24">
                  <c:v>1.7078960000000001</c:v>
                </c:pt>
                <c:pt idx="25">
                  <c:v>1.581912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10912"/>
        <c:axId val="205517184"/>
      </c:scatterChart>
      <c:valAx>
        <c:axId val="205510912"/>
        <c:scaling>
          <c:orientation val="minMax"/>
          <c:max val="7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2000"/>
                  <a:t>Right Joint</a:t>
                </a:r>
                <a:r>
                  <a:rPr lang="en-GB" sz="2000" baseline="0"/>
                  <a:t> Rotation (mrad)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0.38942344596731737"/>
              <c:y val="0.9218409230834524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2000"/>
            </a:pPr>
            <a:endParaRPr lang="en-US"/>
          </a:p>
        </c:txPr>
        <c:crossAx val="205517184"/>
        <c:crosses val="autoZero"/>
        <c:crossBetween val="midCat"/>
        <c:minorUnit val="1"/>
      </c:valAx>
      <c:valAx>
        <c:axId val="205517184"/>
        <c:scaling>
          <c:orientation val="minMax"/>
          <c:max val="2.5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GB" sz="2000"/>
                  <a:t>Moment</a:t>
                </a:r>
                <a:r>
                  <a:rPr lang="en-GB" sz="2000" baseline="0"/>
                  <a:t> (kNm)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1.1093498799235485E-2"/>
              <c:y val="0.3178126886965241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2000"/>
            </a:pPr>
            <a:endParaRPr lang="en-US"/>
          </a:p>
        </c:txPr>
        <c:crossAx val="205510912"/>
        <c:crosses val="autoZero"/>
        <c:crossBetween val="midCat"/>
        <c:majorUnit val="0.5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0</xdr:row>
      <xdr:rowOff>142875</xdr:rowOff>
    </xdr:from>
    <xdr:to>
      <xdr:col>8</xdr:col>
      <xdr:colOff>70950</xdr:colOff>
      <xdr:row>18</xdr:row>
      <xdr:rowOff>38100</xdr:rowOff>
    </xdr:to>
    <xdr:grpSp>
      <xdr:nvGrpSpPr>
        <xdr:cNvPr id="2" name="Group 409"/>
        <xdr:cNvGrpSpPr>
          <a:grpSpLocks/>
        </xdr:cNvGrpSpPr>
      </xdr:nvGrpSpPr>
      <xdr:grpSpPr bwMode="auto">
        <a:xfrm>
          <a:off x="266699" y="142875"/>
          <a:ext cx="5062051" cy="3324225"/>
          <a:chOff x="2439" y="675"/>
          <a:chExt cx="7245" cy="5142"/>
        </a:xfrm>
      </xdr:grpSpPr>
      <xdr:sp macro="" textlink="">
        <xdr:nvSpPr>
          <xdr:cNvPr id="3" name="AutoShape 612"/>
          <xdr:cNvSpPr>
            <a:spLocks noChangeShapeType="1"/>
          </xdr:cNvSpPr>
        </xdr:nvSpPr>
        <xdr:spPr bwMode="auto">
          <a:xfrm flipV="1">
            <a:off x="5727" y="971"/>
            <a:ext cx="0" cy="19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AutoShape 611"/>
          <xdr:cNvSpPr>
            <a:spLocks noChangeShapeType="1"/>
          </xdr:cNvSpPr>
        </xdr:nvSpPr>
        <xdr:spPr bwMode="auto">
          <a:xfrm>
            <a:off x="2439" y="2977"/>
            <a:ext cx="7245" cy="13"/>
          </a:xfrm>
          <a:prstGeom prst="straightConnector1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610"/>
          <xdr:cNvSpPr txBox="1">
            <a:spLocks noChangeArrowheads="1"/>
          </xdr:cNvSpPr>
        </xdr:nvSpPr>
        <xdr:spPr bwMode="auto">
          <a:xfrm>
            <a:off x="7492" y="3668"/>
            <a:ext cx="901" cy="3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Load cell</a:t>
            </a:r>
            <a:endParaRPr lang="en-GB"/>
          </a:p>
        </xdr:txBody>
      </xdr:sp>
      <xdr:sp macro="" textlink="">
        <xdr:nvSpPr>
          <xdr:cNvPr id="6" name="Text Box 609"/>
          <xdr:cNvSpPr txBox="1">
            <a:spLocks noChangeArrowheads="1"/>
          </xdr:cNvSpPr>
        </xdr:nvSpPr>
        <xdr:spPr bwMode="auto">
          <a:xfrm>
            <a:off x="6983" y="4391"/>
            <a:ext cx="1312" cy="44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Hydraulic jack</a:t>
            </a:r>
            <a:endParaRPr lang="en-GB"/>
          </a:p>
        </xdr:txBody>
      </xdr:sp>
      <xdr:sp macro="" textlink="">
        <xdr:nvSpPr>
          <xdr:cNvPr id="7" name="Text Box 608"/>
          <xdr:cNvSpPr txBox="1">
            <a:spLocks noChangeArrowheads="1"/>
          </xdr:cNvSpPr>
        </xdr:nvSpPr>
        <xdr:spPr bwMode="auto">
          <a:xfrm>
            <a:off x="4365" y="3831"/>
            <a:ext cx="306" cy="56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36000" tIns="36000" rIns="36000" bIns="36000" anchor="t" upright="1"/>
          <a:lstStyle/>
          <a:p>
            <a:pPr algn="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1094</a:t>
            </a:r>
            <a:endParaRPr lang="en-GB"/>
          </a:p>
        </xdr:txBody>
      </xdr:sp>
      <xdr:sp macro="" textlink="">
        <xdr:nvSpPr>
          <xdr:cNvPr id="8" name="Text Box 607"/>
          <xdr:cNvSpPr txBox="1">
            <a:spLocks noChangeArrowheads="1"/>
          </xdr:cNvSpPr>
        </xdr:nvSpPr>
        <xdr:spPr bwMode="auto">
          <a:xfrm>
            <a:off x="4365" y="1747"/>
            <a:ext cx="306" cy="49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36000" tIns="36000" rIns="36000" bIns="36000" anchor="t" upright="1"/>
          <a:lstStyle/>
          <a:p>
            <a:pPr algn="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406</a:t>
            </a:r>
            <a:endParaRPr lang="en-GB"/>
          </a:p>
        </xdr:txBody>
      </xdr:sp>
      <xdr:sp macro="" textlink="">
        <xdr:nvSpPr>
          <xdr:cNvPr id="9" name="Text Box 606"/>
          <xdr:cNvSpPr txBox="1">
            <a:spLocks noChangeArrowheads="1"/>
          </xdr:cNvSpPr>
        </xdr:nvSpPr>
        <xdr:spPr bwMode="auto">
          <a:xfrm>
            <a:off x="3918" y="774"/>
            <a:ext cx="599" cy="31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1500</a:t>
            </a:r>
            <a:endParaRPr lang="en-GB"/>
          </a:p>
        </xdr:txBody>
      </xdr:sp>
      <xdr:sp macro="" textlink="">
        <xdr:nvSpPr>
          <xdr:cNvPr id="10" name="Text Box 605"/>
          <xdr:cNvSpPr txBox="1">
            <a:spLocks noChangeArrowheads="1"/>
          </xdr:cNvSpPr>
        </xdr:nvSpPr>
        <xdr:spPr bwMode="auto">
          <a:xfrm>
            <a:off x="7357" y="757"/>
            <a:ext cx="617" cy="37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1016</a:t>
            </a:r>
            <a:endParaRPr lang="en-GB"/>
          </a:p>
        </xdr:txBody>
      </xdr:sp>
      <xdr:sp macro="" textlink="">
        <xdr:nvSpPr>
          <xdr:cNvPr id="11" name="Rectangle 604"/>
          <xdr:cNvSpPr>
            <a:spLocks noChangeArrowheads="1"/>
          </xdr:cNvSpPr>
        </xdr:nvSpPr>
        <xdr:spPr bwMode="auto">
          <a:xfrm>
            <a:off x="5885" y="5460"/>
            <a:ext cx="400" cy="2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" name="Rectangle 603"/>
          <xdr:cNvSpPr>
            <a:spLocks noChangeArrowheads="1"/>
          </xdr:cNvSpPr>
        </xdr:nvSpPr>
        <xdr:spPr bwMode="auto">
          <a:xfrm>
            <a:off x="5957" y="5306"/>
            <a:ext cx="252" cy="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" name="Rectangle 602"/>
          <xdr:cNvSpPr>
            <a:spLocks noChangeArrowheads="1"/>
          </xdr:cNvSpPr>
        </xdr:nvSpPr>
        <xdr:spPr bwMode="auto">
          <a:xfrm>
            <a:off x="5957" y="5409"/>
            <a:ext cx="252" cy="5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4" name="Group 595"/>
          <xdr:cNvGrpSpPr>
            <a:grpSpLocks/>
          </xdr:cNvGrpSpPr>
        </xdr:nvGrpSpPr>
        <xdr:grpSpPr bwMode="auto">
          <a:xfrm>
            <a:off x="5756" y="1320"/>
            <a:ext cx="655" cy="3956"/>
            <a:chOff x="5661" y="1611"/>
            <a:chExt cx="728" cy="4394"/>
          </a:xfrm>
        </xdr:grpSpPr>
        <xdr:sp macro="" textlink="">
          <xdr:nvSpPr>
            <xdr:cNvPr id="200" name="Line 601"/>
            <xdr:cNvSpPr>
              <a:spLocks noChangeShapeType="1"/>
            </xdr:cNvSpPr>
          </xdr:nvSpPr>
          <xdr:spPr bwMode="auto">
            <a:xfrm>
              <a:off x="5661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1" name="Line 600"/>
            <xdr:cNvSpPr>
              <a:spLocks noChangeShapeType="1"/>
            </xdr:cNvSpPr>
          </xdr:nvSpPr>
          <xdr:spPr bwMode="auto">
            <a:xfrm>
              <a:off x="5689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2" name="Line 599"/>
            <xdr:cNvSpPr>
              <a:spLocks noChangeShapeType="1"/>
            </xdr:cNvSpPr>
          </xdr:nvSpPr>
          <xdr:spPr bwMode="auto">
            <a:xfrm>
              <a:off x="5661" y="1611"/>
              <a:ext cx="7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3" name="Line 598"/>
            <xdr:cNvSpPr>
              <a:spLocks noChangeShapeType="1"/>
            </xdr:cNvSpPr>
          </xdr:nvSpPr>
          <xdr:spPr bwMode="auto">
            <a:xfrm>
              <a:off x="6361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4" name="Line 597"/>
            <xdr:cNvSpPr>
              <a:spLocks noChangeShapeType="1"/>
            </xdr:cNvSpPr>
          </xdr:nvSpPr>
          <xdr:spPr bwMode="auto">
            <a:xfrm>
              <a:off x="6389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5" name="Line 596"/>
            <xdr:cNvSpPr>
              <a:spLocks noChangeShapeType="1"/>
            </xdr:cNvSpPr>
          </xdr:nvSpPr>
          <xdr:spPr bwMode="auto">
            <a:xfrm>
              <a:off x="5669" y="6005"/>
              <a:ext cx="7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5" name="Line 594"/>
          <xdr:cNvSpPr>
            <a:spLocks noChangeShapeType="1"/>
          </xdr:cNvSpPr>
        </xdr:nvSpPr>
        <xdr:spPr bwMode="auto">
          <a:xfrm>
            <a:off x="4675" y="1320"/>
            <a:ext cx="0" cy="16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stealth" w="sm" len="lg"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93"/>
          <xdr:cNvSpPr>
            <a:spLocks noChangeShapeType="1"/>
          </xdr:cNvSpPr>
        </xdr:nvSpPr>
        <xdr:spPr bwMode="auto">
          <a:xfrm rot="-5400000">
            <a:off x="3584" y="3174"/>
            <a:ext cx="499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7" name="Group 586"/>
          <xdr:cNvGrpSpPr>
            <a:grpSpLocks/>
          </xdr:cNvGrpSpPr>
        </xdr:nvGrpSpPr>
        <xdr:grpSpPr bwMode="auto">
          <a:xfrm rot="16200000">
            <a:off x="7639" y="1450"/>
            <a:ext cx="656" cy="3062"/>
            <a:chOff x="5661" y="1611"/>
            <a:chExt cx="728" cy="4394"/>
          </a:xfrm>
        </xdr:grpSpPr>
        <xdr:sp macro="" textlink="">
          <xdr:nvSpPr>
            <xdr:cNvPr id="194" name="Line 592"/>
            <xdr:cNvSpPr>
              <a:spLocks noChangeShapeType="1"/>
            </xdr:cNvSpPr>
          </xdr:nvSpPr>
          <xdr:spPr bwMode="auto">
            <a:xfrm>
              <a:off x="5661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5" name="Line 591"/>
            <xdr:cNvSpPr>
              <a:spLocks noChangeShapeType="1"/>
            </xdr:cNvSpPr>
          </xdr:nvSpPr>
          <xdr:spPr bwMode="auto">
            <a:xfrm>
              <a:off x="5689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6" name="Line 590"/>
            <xdr:cNvSpPr>
              <a:spLocks noChangeShapeType="1"/>
            </xdr:cNvSpPr>
          </xdr:nvSpPr>
          <xdr:spPr bwMode="auto">
            <a:xfrm>
              <a:off x="5661" y="1611"/>
              <a:ext cx="7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7" name="Line 589"/>
            <xdr:cNvSpPr>
              <a:spLocks noChangeShapeType="1"/>
            </xdr:cNvSpPr>
          </xdr:nvSpPr>
          <xdr:spPr bwMode="auto">
            <a:xfrm>
              <a:off x="6361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8" name="Line 588"/>
            <xdr:cNvSpPr>
              <a:spLocks noChangeShapeType="1"/>
            </xdr:cNvSpPr>
          </xdr:nvSpPr>
          <xdr:spPr bwMode="auto">
            <a:xfrm>
              <a:off x="6389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9" name="Line 587"/>
            <xdr:cNvSpPr>
              <a:spLocks noChangeShapeType="1"/>
            </xdr:cNvSpPr>
          </xdr:nvSpPr>
          <xdr:spPr bwMode="auto">
            <a:xfrm>
              <a:off x="5669" y="6005"/>
              <a:ext cx="7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8" name="Line 585"/>
          <xdr:cNvSpPr>
            <a:spLocks noChangeShapeType="1"/>
          </xdr:cNvSpPr>
        </xdr:nvSpPr>
        <xdr:spPr bwMode="auto">
          <a:xfrm>
            <a:off x="6086" y="1073"/>
            <a:ext cx="294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stealth" w="sm" len="lg"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9" name="Group 568"/>
          <xdr:cNvGrpSpPr>
            <a:grpSpLocks/>
          </xdr:cNvGrpSpPr>
        </xdr:nvGrpSpPr>
        <xdr:grpSpPr bwMode="auto">
          <a:xfrm>
            <a:off x="6413" y="2722"/>
            <a:ext cx="254" cy="518"/>
            <a:chOff x="3654" y="1524"/>
            <a:chExt cx="283" cy="576"/>
          </a:xfrm>
        </xdr:grpSpPr>
        <xdr:sp macro="" textlink="">
          <xdr:nvSpPr>
            <xdr:cNvPr id="178" name="Line 584"/>
            <xdr:cNvSpPr>
              <a:spLocks noChangeShapeType="1"/>
            </xdr:cNvSpPr>
          </xdr:nvSpPr>
          <xdr:spPr bwMode="auto">
            <a:xfrm flipH="1">
              <a:off x="3662" y="1596"/>
              <a:ext cx="160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9" name="Line 583"/>
            <xdr:cNvSpPr>
              <a:spLocks noChangeShapeType="1"/>
            </xdr:cNvSpPr>
          </xdr:nvSpPr>
          <xdr:spPr bwMode="auto">
            <a:xfrm flipH="1">
              <a:off x="3668" y="1808"/>
              <a:ext cx="154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" name="Line 582"/>
            <xdr:cNvSpPr>
              <a:spLocks noChangeShapeType="1"/>
            </xdr:cNvSpPr>
          </xdr:nvSpPr>
          <xdr:spPr bwMode="auto">
            <a:xfrm flipH="1">
              <a:off x="3656" y="2020"/>
              <a:ext cx="166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" name="Line 581"/>
            <xdr:cNvSpPr>
              <a:spLocks noChangeShapeType="1"/>
            </xdr:cNvSpPr>
          </xdr:nvSpPr>
          <xdr:spPr bwMode="auto">
            <a:xfrm>
              <a:off x="3780" y="1554"/>
              <a:ext cx="0" cy="502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82" name="Group 569"/>
            <xdr:cNvGrpSpPr>
              <a:grpSpLocks/>
            </xdr:cNvGrpSpPr>
          </xdr:nvGrpSpPr>
          <xdr:grpSpPr bwMode="auto">
            <a:xfrm>
              <a:off x="3654" y="1524"/>
              <a:ext cx="283" cy="576"/>
              <a:chOff x="2133" y="1524"/>
              <a:chExt cx="283" cy="576"/>
            </a:xfrm>
          </xdr:grpSpPr>
          <xdr:sp macro="" textlink="">
            <xdr:nvSpPr>
              <xdr:cNvPr id="183" name="Line 580"/>
              <xdr:cNvSpPr>
                <a:spLocks noChangeShapeType="1"/>
              </xdr:cNvSpPr>
            </xdr:nvSpPr>
            <xdr:spPr bwMode="auto">
              <a:xfrm>
                <a:off x="2133" y="1524"/>
                <a:ext cx="28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4" name="Line 579"/>
              <xdr:cNvSpPr>
                <a:spLocks noChangeShapeType="1"/>
              </xdr:cNvSpPr>
            </xdr:nvSpPr>
            <xdr:spPr bwMode="auto">
              <a:xfrm>
                <a:off x="2416" y="1524"/>
                <a:ext cx="0" cy="57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5" name="Line 578"/>
              <xdr:cNvSpPr>
                <a:spLocks noChangeShapeType="1"/>
              </xdr:cNvSpPr>
            </xdr:nvSpPr>
            <xdr:spPr bwMode="auto">
              <a:xfrm>
                <a:off x="2133" y="1524"/>
                <a:ext cx="0" cy="57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6" name="Line 577"/>
              <xdr:cNvSpPr>
                <a:spLocks noChangeShapeType="1"/>
              </xdr:cNvSpPr>
            </xdr:nvSpPr>
            <xdr:spPr bwMode="auto">
              <a:xfrm>
                <a:off x="2133" y="2100"/>
                <a:ext cx="28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7" name="Line 576"/>
              <xdr:cNvSpPr>
                <a:spLocks noChangeShapeType="1"/>
              </xdr:cNvSpPr>
            </xdr:nvSpPr>
            <xdr:spPr bwMode="auto">
              <a:xfrm>
                <a:off x="2161" y="1524"/>
                <a:ext cx="0" cy="57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8" name="Oval 575"/>
              <xdr:cNvSpPr>
                <a:spLocks noChangeArrowheads="1"/>
              </xdr:cNvSpPr>
            </xdr:nvSpPr>
            <xdr:spPr bwMode="auto">
              <a:xfrm>
                <a:off x="2245" y="1583"/>
                <a:ext cx="28" cy="2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89" name="Oval 574"/>
              <xdr:cNvSpPr>
                <a:spLocks noChangeArrowheads="1"/>
              </xdr:cNvSpPr>
            </xdr:nvSpPr>
            <xdr:spPr bwMode="auto">
              <a:xfrm>
                <a:off x="2245" y="1794"/>
                <a:ext cx="28" cy="2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0" name="Oval 573"/>
              <xdr:cNvSpPr>
                <a:spLocks noChangeArrowheads="1"/>
              </xdr:cNvSpPr>
            </xdr:nvSpPr>
            <xdr:spPr bwMode="auto">
              <a:xfrm>
                <a:off x="2245" y="2004"/>
                <a:ext cx="28" cy="2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1" name="Line 572"/>
              <xdr:cNvSpPr>
                <a:spLocks noChangeShapeType="1"/>
              </xdr:cNvSpPr>
            </xdr:nvSpPr>
            <xdr:spPr bwMode="auto">
              <a:xfrm>
                <a:off x="2148" y="1782"/>
                <a:ext cx="0" cy="51"/>
              </a:xfrm>
              <a:prstGeom prst="line">
                <a:avLst/>
              </a:prstGeom>
              <a:noFill/>
              <a:ln w="254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2" name="Line 571"/>
              <xdr:cNvSpPr>
                <a:spLocks noChangeShapeType="1"/>
              </xdr:cNvSpPr>
            </xdr:nvSpPr>
            <xdr:spPr bwMode="auto">
              <a:xfrm>
                <a:off x="2148" y="1566"/>
                <a:ext cx="0" cy="51"/>
              </a:xfrm>
              <a:prstGeom prst="line">
                <a:avLst/>
              </a:prstGeom>
              <a:noFill/>
              <a:ln w="254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3" name="Line 570"/>
              <xdr:cNvSpPr>
                <a:spLocks noChangeShapeType="1"/>
              </xdr:cNvSpPr>
            </xdr:nvSpPr>
            <xdr:spPr bwMode="auto">
              <a:xfrm>
                <a:off x="2148" y="1998"/>
                <a:ext cx="0" cy="51"/>
              </a:xfrm>
              <a:prstGeom prst="line">
                <a:avLst/>
              </a:prstGeom>
              <a:noFill/>
              <a:ln w="254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grpSp>
        <xdr:nvGrpSpPr>
          <xdr:cNvPr id="20" name="Group 551"/>
          <xdr:cNvGrpSpPr>
            <a:grpSpLocks/>
          </xdr:cNvGrpSpPr>
        </xdr:nvGrpSpPr>
        <xdr:grpSpPr bwMode="auto">
          <a:xfrm rot="10800000">
            <a:off x="5496" y="2724"/>
            <a:ext cx="255" cy="519"/>
            <a:chOff x="3654" y="1524"/>
            <a:chExt cx="283" cy="576"/>
          </a:xfrm>
        </xdr:grpSpPr>
        <xdr:sp macro="" textlink="">
          <xdr:nvSpPr>
            <xdr:cNvPr id="162" name="Line 567"/>
            <xdr:cNvSpPr>
              <a:spLocks noChangeShapeType="1"/>
            </xdr:cNvSpPr>
          </xdr:nvSpPr>
          <xdr:spPr bwMode="auto">
            <a:xfrm flipH="1">
              <a:off x="3662" y="1596"/>
              <a:ext cx="160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3" name="Line 566"/>
            <xdr:cNvSpPr>
              <a:spLocks noChangeShapeType="1"/>
            </xdr:cNvSpPr>
          </xdr:nvSpPr>
          <xdr:spPr bwMode="auto">
            <a:xfrm flipH="1">
              <a:off x="3668" y="1808"/>
              <a:ext cx="154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4" name="Line 565"/>
            <xdr:cNvSpPr>
              <a:spLocks noChangeShapeType="1"/>
            </xdr:cNvSpPr>
          </xdr:nvSpPr>
          <xdr:spPr bwMode="auto">
            <a:xfrm flipH="1">
              <a:off x="3656" y="2020"/>
              <a:ext cx="166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5" name="Line 564"/>
            <xdr:cNvSpPr>
              <a:spLocks noChangeShapeType="1"/>
            </xdr:cNvSpPr>
          </xdr:nvSpPr>
          <xdr:spPr bwMode="auto">
            <a:xfrm>
              <a:off x="3780" y="1554"/>
              <a:ext cx="0" cy="502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66" name="Group 552"/>
            <xdr:cNvGrpSpPr>
              <a:grpSpLocks/>
            </xdr:cNvGrpSpPr>
          </xdr:nvGrpSpPr>
          <xdr:grpSpPr bwMode="auto">
            <a:xfrm>
              <a:off x="3654" y="1524"/>
              <a:ext cx="283" cy="576"/>
              <a:chOff x="2133" y="1524"/>
              <a:chExt cx="283" cy="576"/>
            </a:xfrm>
          </xdr:grpSpPr>
          <xdr:sp macro="" textlink="">
            <xdr:nvSpPr>
              <xdr:cNvPr id="167" name="Line 563"/>
              <xdr:cNvSpPr>
                <a:spLocks noChangeShapeType="1"/>
              </xdr:cNvSpPr>
            </xdr:nvSpPr>
            <xdr:spPr bwMode="auto">
              <a:xfrm>
                <a:off x="2133" y="1524"/>
                <a:ext cx="28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68" name="Line 562"/>
              <xdr:cNvSpPr>
                <a:spLocks noChangeShapeType="1"/>
              </xdr:cNvSpPr>
            </xdr:nvSpPr>
            <xdr:spPr bwMode="auto">
              <a:xfrm>
                <a:off x="2416" y="1524"/>
                <a:ext cx="0" cy="57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69" name="Line 561"/>
              <xdr:cNvSpPr>
                <a:spLocks noChangeShapeType="1"/>
              </xdr:cNvSpPr>
            </xdr:nvSpPr>
            <xdr:spPr bwMode="auto">
              <a:xfrm>
                <a:off x="2133" y="1524"/>
                <a:ext cx="0" cy="57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70" name="Line 560"/>
              <xdr:cNvSpPr>
                <a:spLocks noChangeShapeType="1"/>
              </xdr:cNvSpPr>
            </xdr:nvSpPr>
            <xdr:spPr bwMode="auto">
              <a:xfrm>
                <a:off x="2133" y="2100"/>
                <a:ext cx="28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71" name="Line 559"/>
              <xdr:cNvSpPr>
                <a:spLocks noChangeShapeType="1"/>
              </xdr:cNvSpPr>
            </xdr:nvSpPr>
            <xdr:spPr bwMode="auto">
              <a:xfrm>
                <a:off x="2161" y="1524"/>
                <a:ext cx="0" cy="57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72" name="Oval 558"/>
              <xdr:cNvSpPr>
                <a:spLocks noChangeArrowheads="1"/>
              </xdr:cNvSpPr>
            </xdr:nvSpPr>
            <xdr:spPr bwMode="auto">
              <a:xfrm>
                <a:off x="2245" y="1583"/>
                <a:ext cx="28" cy="2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3" name="Oval 557"/>
              <xdr:cNvSpPr>
                <a:spLocks noChangeArrowheads="1"/>
              </xdr:cNvSpPr>
            </xdr:nvSpPr>
            <xdr:spPr bwMode="auto">
              <a:xfrm>
                <a:off x="2245" y="1794"/>
                <a:ext cx="28" cy="2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4" name="Oval 556"/>
              <xdr:cNvSpPr>
                <a:spLocks noChangeArrowheads="1"/>
              </xdr:cNvSpPr>
            </xdr:nvSpPr>
            <xdr:spPr bwMode="auto">
              <a:xfrm>
                <a:off x="2245" y="2004"/>
                <a:ext cx="28" cy="2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5" name="Line 555"/>
              <xdr:cNvSpPr>
                <a:spLocks noChangeShapeType="1"/>
              </xdr:cNvSpPr>
            </xdr:nvSpPr>
            <xdr:spPr bwMode="auto">
              <a:xfrm>
                <a:off x="2148" y="1782"/>
                <a:ext cx="0" cy="51"/>
              </a:xfrm>
              <a:prstGeom prst="line">
                <a:avLst/>
              </a:prstGeom>
              <a:noFill/>
              <a:ln w="254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76" name="Line 554"/>
              <xdr:cNvSpPr>
                <a:spLocks noChangeShapeType="1"/>
              </xdr:cNvSpPr>
            </xdr:nvSpPr>
            <xdr:spPr bwMode="auto">
              <a:xfrm>
                <a:off x="2148" y="1566"/>
                <a:ext cx="0" cy="51"/>
              </a:xfrm>
              <a:prstGeom prst="line">
                <a:avLst/>
              </a:prstGeom>
              <a:noFill/>
              <a:ln w="254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77" name="Line 553"/>
              <xdr:cNvSpPr>
                <a:spLocks noChangeShapeType="1"/>
              </xdr:cNvSpPr>
            </xdr:nvSpPr>
            <xdr:spPr bwMode="auto">
              <a:xfrm>
                <a:off x="2148" y="1998"/>
                <a:ext cx="0" cy="51"/>
              </a:xfrm>
              <a:prstGeom prst="line">
                <a:avLst/>
              </a:prstGeom>
              <a:noFill/>
              <a:ln w="254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grpSp>
        <xdr:nvGrpSpPr>
          <xdr:cNvPr id="21" name="Group 544"/>
          <xdr:cNvGrpSpPr>
            <a:grpSpLocks/>
          </xdr:cNvGrpSpPr>
        </xdr:nvGrpSpPr>
        <xdr:grpSpPr bwMode="auto">
          <a:xfrm rot="16200000">
            <a:off x="3868" y="1447"/>
            <a:ext cx="658" cy="3062"/>
            <a:chOff x="5661" y="1611"/>
            <a:chExt cx="730" cy="4394"/>
          </a:xfrm>
        </xdr:grpSpPr>
        <xdr:sp macro="" textlink="">
          <xdr:nvSpPr>
            <xdr:cNvPr id="156" name="Line 550"/>
            <xdr:cNvSpPr>
              <a:spLocks noChangeShapeType="1"/>
            </xdr:cNvSpPr>
          </xdr:nvSpPr>
          <xdr:spPr bwMode="auto">
            <a:xfrm>
              <a:off x="5661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7" name="Line 549"/>
            <xdr:cNvSpPr>
              <a:spLocks noChangeShapeType="1"/>
            </xdr:cNvSpPr>
          </xdr:nvSpPr>
          <xdr:spPr bwMode="auto">
            <a:xfrm>
              <a:off x="5689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8" name="Line 548"/>
            <xdr:cNvSpPr>
              <a:spLocks noChangeShapeType="1"/>
            </xdr:cNvSpPr>
          </xdr:nvSpPr>
          <xdr:spPr bwMode="auto">
            <a:xfrm>
              <a:off x="5661" y="1611"/>
              <a:ext cx="7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9" name="Line 547"/>
            <xdr:cNvSpPr>
              <a:spLocks noChangeShapeType="1"/>
            </xdr:cNvSpPr>
          </xdr:nvSpPr>
          <xdr:spPr bwMode="auto">
            <a:xfrm>
              <a:off x="6361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0" name="Line 546"/>
            <xdr:cNvSpPr>
              <a:spLocks noChangeShapeType="1"/>
            </xdr:cNvSpPr>
          </xdr:nvSpPr>
          <xdr:spPr bwMode="auto">
            <a:xfrm>
              <a:off x="6389" y="1611"/>
              <a:ext cx="0" cy="439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1" name="Line 545"/>
            <xdr:cNvSpPr>
              <a:spLocks noChangeShapeType="1"/>
            </xdr:cNvSpPr>
          </xdr:nvSpPr>
          <xdr:spPr bwMode="auto">
            <a:xfrm>
              <a:off x="5671" y="6005"/>
              <a:ext cx="7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2" name="Rectangle 543"/>
          <xdr:cNvSpPr>
            <a:spLocks noChangeArrowheads="1"/>
          </xdr:cNvSpPr>
        </xdr:nvSpPr>
        <xdr:spPr bwMode="auto">
          <a:xfrm>
            <a:off x="5680" y="5276"/>
            <a:ext cx="806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23" name="Group 540"/>
          <xdr:cNvGrpSpPr>
            <a:grpSpLocks/>
          </xdr:cNvGrpSpPr>
        </xdr:nvGrpSpPr>
        <xdr:grpSpPr bwMode="auto">
          <a:xfrm>
            <a:off x="6420" y="5124"/>
            <a:ext cx="18" cy="152"/>
            <a:chOff x="6399" y="5836"/>
            <a:chExt cx="20" cy="169"/>
          </a:xfrm>
        </xdr:grpSpPr>
        <xdr:sp macro="" textlink="">
          <xdr:nvSpPr>
            <xdr:cNvPr id="154" name="Line 542"/>
            <xdr:cNvSpPr>
              <a:spLocks noChangeShapeType="1"/>
            </xdr:cNvSpPr>
          </xdr:nvSpPr>
          <xdr:spPr bwMode="auto">
            <a:xfrm>
              <a:off x="6399" y="5836"/>
              <a:ext cx="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5" name="Line 541"/>
            <xdr:cNvSpPr>
              <a:spLocks noChangeShapeType="1"/>
            </xdr:cNvSpPr>
          </xdr:nvSpPr>
          <xdr:spPr bwMode="auto">
            <a:xfrm>
              <a:off x="6419" y="5836"/>
              <a:ext cx="0" cy="16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4" name="Group 537"/>
          <xdr:cNvGrpSpPr>
            <a:grpSpLocks/>
          </xdr:cNvGrpSpPr>
        </xdr:nvGrpSpPr>
        <xdr:grpSpPr bwMode="auto">
          <a:xfrm>
            <a:off x="5788" y="5124"/>
            <a:ext cx="18" cy="152"/>
            <a:chOff x="6399" y="5836"/>
            <a:chExt cx="20" cy="169"/>
          </a:xfrm>
        </xdr:grpSpPr>
        <xdr:sp macro="" textlink="">
          <xdr:nvSpPr>
            <xdr:cNvPr id="152" name="Line 539"/>
            <xdr:cNvSpPr>
              <a:spLocks noChangeShapeType="1"/>
            </xdr:cNvSpPr>
          </xdr:nvSpPr>
          <xdr:spPr bwMode="auto">
            <a:xfrm>
              <a:off x="6399" y="5836"/>
              <a:ext cx="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3" name="Line 538"/>
            <xdr:cNvSpPr>
              <a:spLocks noChangeShapeType="1"/>
            </xdr:cNvSpPr>
          </xdr:nvSpPr>
          <xdr:spPr bwMode="auto">
            <a:xfrm>
              <a:off x="6419" y="5836"/>
              <a:ext cx="0" cy="16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5" name="Group 534"/>
          <xdr:cNvGrpSpPr>
            <a:grpSpLocks/>
          </xdr:cNvGrpSpPr>
        </xdr:nvGrpSpPr>
        <xdr:grpSpPr bwMode="auto">
          <a:xfrm flipH="1">
            <a:off x="6360" y="5124"/>
            <a:ext cx="18" cy="152"/>
            <a:chOff x="6399" y="5836"/>
            <a:chExt cx="20" cy="169"/>
          </a:xfrm>
        </xdr:grpSpPr>
        <xdr:sp macro="" textlink="">
          <xdr:nvSpPr>
            <xdr:cNvPr id="150" name="Line 536"/>
            <xdr:cNvSpPr>
              <a:spLocks noChangeShapeType="1"/>
            </xdr:cNvSpPr>
          </xdr:nvSpPr>
          <xdr:spPr bwMode="auto">
            <a:xfrm>
              <a:off x="6399" y="5836"/>
              <a:ext cx="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" name="Line 535"/>
            <xdr:cNvSpPr>
              <a:spLocks noChangeShapeType="1"/>
            </xdr:cNvSpPr>
          </xdr:nvSpPr>
          <xdr:spPr bwMode="auto">
            <a:xfrm>
              <a:off x="6419" y="5836"/>
              <a:ext cx="0" cy="16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6" name="Group 531"/>
          <xdr:cNvGrpSpPr>
            <a:grpSpLocks/>
          </xdr:cNvGrpSpPr>
        </xdr:nvGrpSpPr>
        <xdr:grpSpPr bwMode="auto">
          <a:xfrm flipH="1">
            <a:off x="5727" y="5124"/>
            <a:ext cx="18" cy="152"/>
            <a:chOff x="6399" y="5836"/>
            <a:chExt cx="20" cy="169"/>
          </a:xfrm>
        </xdr:grpSpPr>
        <xdr:sp macro="" textlink="">
          <xdr:nvSpPr>
            <xdr:cNvPr id="148" name="Line 533"/>
            <xdr:cNvSpPr>
              <a:spLocks noChangeShapeType="1"/>
            </xdr:cNvSpPr>
          </xdr:nvSpPr>
          <xdr:spPr bwMode="auto">
            <a:xfrm>
              <a:off x="6399" y="5836"/>
              <a:ext cx="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" name="Line 532"/>
            <xdr:cNvSpPr>
              <a:spLocks noChangeShapeType="1"/>
            </xdr:cNvSpPr>
          </xdr:nvSpPr>
          <xdr:spPr bwMode="auto">
            <a:xfrm>
              <a:off x="6419" y="5836"/>
              <a:ext cx="0" cy="16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7" name="Rectangle 530" descr="Wide upward diagonal"/>
          <xdr:cNvSpPr>
            <a:spLocks noChangeArrowheads="1"/>
          </xdr:cNvSpPr>
        </xdr:nvSpPr>
        <xdr:spPr bwMode="auto">
          <a:xfrm>
            <a:off x="5680" y="5678"/>
            <a:ext cx="806" cy="74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Line 529"/>
          <xdr:cNvSpPr>
            <a:spLocks noChangeShapeType="1"/>
          </xdr:cNvSpPr>
        </xdr:nvSpPr>
        <xdr:spPr bwMode="auto">
          <a:xfrm>
            <a:off x="5677" y="5679"/>
            <a:ext cx="8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9" name="Group 480"/>
          <xdr:cNvGrpSpPr>
            <a:grpSpLocks/>
          </xdr:cNvGrpSpPr>
        </xdr:nvGrpSpPr>
        <xdr:grpSpPr bwMode="auto">
          <a:xfrm>
            <a:off x="8640" y="2551"/>
            <a:ext cx="813" cy="3201"/>
            <a:chOff x="8866" y="2979"/>
            <a:chExt cx="903" cy="3555"/>
          </a:xfrm>
        </xdr:grpSpPr>
        <xdr:sp macro="" textlink="">
          <xdr:nvSpPr>
            <xdr:cNvPr id="100" name="Rectangle 528"/>
            <xdr:cNvSpPr>
              <a:spLocks noChangeArrowheads="1"/>
            </xdr:cNvSpPr>
          </xdr:nvSpPr>
          <xdr:spPr bwMode="auto">
            <a:xfrm>
              <a:off x="9273" y="3030"/>
              <a:ext cx="57" cy="8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01" name="Group 519"/>
            <xdr:cNvGrpSpPr>
              <a:grpSpLocks/>
            </xdr:cNvGrpSpPr>
          </xdr:nvGrpSpPr>
          <xdr:grpSpPr bwMode="auto">
            <a:xfrm>
              <a:off x="9186" y="2979"/>
              <a:ext cx="225" cy="51"/>
              <a:chOff x="9186" y="2979"/>
              <a:chExt cx="225" cy="51"/>
            </a:xfrm>
          </xdr:grpSpPr>
          <xdr:sp macro="" textlink="">
            <xdr:nvSpPr>
              <xdr:cNvPr id="140" name="Line 527"/>
              <xdr:cNvSpPr>
                <a:spLocks noChangeShapeType="1"/>
              </xdr:cNvSpPr>
            </xdr:nvSpPr>
            <xdr:spPr bwMode="auto">
              <a:xfrm>
                <a:off x="9186" y="3027"/>
                <a:ext cx="225" cy="0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1" name="Line 526"/>
              <xdr:cNvSpPr>
                <a:spLocks noChangeShapeType="1"/>
              </xdr:cNvSpPr>
            </xdr:nvSpPr>
            <xdr:spPr bwMode="auto">
              <a:xfrm flipV="1">
                <a:off x="9399" y="2979"/>
                <a:ext cx="0" cy="51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2" name="Line 525"/>
              <xdr:cNvSpPr>
                <a:spLocks noChangeShapeType="1"/>
              </xdr:cNvSpPr>
            </xdr:nvSpPr>
            <xdr:spPr bwMode="auto">
              <a:xfrm flipV="1">
                <a:off x="9198" y="2979"/>
                <a:ext cx="0" cy="51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3" name="Line 524"/>
              <xdr:cNvSpPr>
                <a:spLocks noChangeShapeType="1"/>
              </xdr:cNvSpPr>
            </xdr:nvSpPr>
            <xdr:spPr bwMode="auto">
              <a:xfrm>
                <a:off x="9246" y="2979"/>
                <a:ext cx="10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4" name="Line 523"/>
              <xdr:cNvSpPr>
                <a:spLocks noChangeShapeType="1"/>
              </xdr:cNvSpPr>
            </xdr:nvSpPr>
            <xdr:spPr bwMode="auto">
              <a:xfrm>
                <a:off x="9243" y="2979"/>
                <a:ext cx="0" cy="3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5" name="Line 522"/>
              <xdr:cNvSpPr>
                <a:spLocks noChangeShapeType="1"/>
              </xdr:cNvSpPr>
            </xdr:nvSpPr>
            <xdr:spPr bwMode="auto">
              <a:xfrm>
                <a:off x="9351" y="2979"/>
                <a:ext cx="0" cy="3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6" name="Line 521"/>
              <xdr:cNvSpPr>
                <a:spLocks noChangeShapeType="1"/>
              </xdr:cNvSpPr>
            </xdr:nvSpPr>
            <xdr:spPr bwMode="auto">
              <a:xfrm>
                <a:off x="9270" y="2982"/>
                <a:ext cx="0" cy="39"/>
              </a:xfrm>
              <a:prstGeom prst="line">
                <a:avLst/>
              </a:prstGeom>
              <a:noFill/>
              <a:ln w="63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7" name="Line 520"/>
              <xdr:cNvSpPr>
                <a:spLocks noChangeShapeType="1"/>
              </xdr:cNvSpPr>
            </xdr:nvSpPr>
            <xdr:spPr bwMode="auto">
              <a:xfrm>
                <a:off x="9324" y="2982"/>
                <a:ext cx="0" cy="39"/>
              </a:xfrm>
              <a:prstGeom prst="line">
                <a:avLst/>
              </a:prstGeom>
              <a:noFill/>
              <a:ln w="63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02" name="Line 518"/>
            <xdr:cNvSpPr>
              <a:spLocks noChangeShapeType="1"/>
            </xdr:cNvSpPr>
          </xdr:nvSpPr>
          <xdr:spPr bwMode="auto">
            <a:xfrm>
              <a:off x="9336" y="3060"/>
              <a:ext cx="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" name="Line 517"/>
            <xdr:cNvSpPr>
              <a:spLocks noChangeShapeType="1"/>
            </xdr:cNvSpPr>
          </xdr:nvSpPr>
          <xdr:spPr bwMode="auto">
            <a:xfrm>
              <a:off x="9402" y="3060"/>
              <a:ext cx="0" cy="3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" name="Line 516"/>
            <xdr:cNvSpPr>
              <a:spLocks noChangeShapeType="1"/>
            </xdr:cNvSpPr>
          </xdr:nvSpPr>
          <xdr:spPr bwMode="auto">
            <a:xfrm>
              <a:off x="9207" y="3060"/>
              <a:ext cx="6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" name="Line 515"/>
            <xdr:cNvSpPr>
              <a:spLocks noChangeShapeType="1"/>
            </xdr:cNvSpPr>
          </xdr:nvSpPr>
          <xdr:spPr bwMode="auto">
            <a:xfrm>
              <a:off x="9204" y="3060"/>
              <a:ext cx="0" cy="3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06" name="Group 506"/>
            <xdr:cNvGrpSpPr>
              <a:grpSpLocks/>
            </xdr:cNvGrpSpPr>
          </xdr:nvGrpSpPr>
          <xdr:grpSpPr bwMode="auto">
            <a:xfrm rot="10800000">
              <a:off x="9186" y="3876"/>
              <a:ext cx="225" cy="51"/>
              <a:chOff x="9186" y="2979"/>
              <a:chExt cx="225" cy="51"/>
            </a:xfrm>
          </xdr:grpSpPr>
          <xdr:sp macro="" textlink="">
            <xdr:nvSpPr>
              <xdr:cNvPr id="132" name="Line 514"/>
              <xdr:cNvSpPr>
                <a:spLocks noChangeShapeType="1"/>
              </xdr:cNvSpPr>
            </xdr:nvSpPr>
            <xdr:spPr bwMode="auto">
              <a:xfrm>
                <a:off x="9186" y="3027"/>
                <a:ext cx="225" cy="0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3" name="Line 513"/>
              <xdr:cNvSpPr>
                <a:spLocks noChangeShapeType="1"/>
              </xdr:cNvSpPr>
            </xdr:nvSpPr>
            <xdr:spPr bwMode="auto">
              <a:xfrm flipV="1">
                <a:off x="9399" y="2979"/>
                <a:ext cx="0" cy="51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4" name="Line 512"/>
              <xdr:cNvSpPr>
                <a:spLocks noChangeShapeType="1"/>
              </xdr:cNvSpPr>
            </xdr:nvSpPr>
            <xdr:spPr bwMode="auto">
              <a:xfrm flipV="1">
                <a:off x="9198" y="2979"/>
                <a:ext cx="0" cy="51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5" name="Line 511"/>
              <xdr:cNvSpPr>
                <a:spLocks noChangeShapeType="1"/>
              </xdr:cNvSpPr>
            </xdr:nvSpPr>
            <xdr:spPr bwMode="auto">
              <a:xfrm>
                <a:off x="9246" y="2979"/>
                <a:ext cx="10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6" name="Line 510"/>
              <xdr:cNvSpPr>
                <a:spLocks noChangeShapeType="1"/>
              </xdr:cNvSpPr>
            </xdr:nvSpPr>
            <xdr:spPr bwMode="auto">
              <a:xfrm>
                <a:off x="9243" y="2979"/>
                <a:ext cx="0" cy="3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7" name="Line 509"/>
              <xdr:cNvSpPr>
                <a:spLocks noChangeShapeType="1"/>
              </xdr:cNvSpPr>
            </xdr:nvSpPr>
            <xdr:spPr bwMode="auto">
              <a:xfrm>
                <a:off x="9351" y="2979"/>
                <a:ext cx="0" cy="3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8" name="Line 508"/>
              <xdr:cNvSpPr>
                <a:spLocks noChangeShapeType="1"/>
              </xdr:cNvSpPr>
            </xdr:nvSpPr>
            <xdr:spPr bwMode="auto">
              <a:xfrm>
                <a:off x="9270" y="2982"/>
                <a:ext cx="0" cy="39"/>
              </a:xfrm>
              <a:prstGeom prst="line">
                <a:avLst/>
              </a:prstGeom>
              <a:noFill/>
              <a:ln w="63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" name="Line 507"/>
              <xdr:cNvSpPr>
                <a:spLocks noChangeShapeType="1"/>
              </xdr:cNvSpPr>
            </xdr:nvSpPr>
            <xdr:spPr bwMode="auto">
              <a:xfrm>
                <a:off x="9324" y="2982"/>
                <a:ext cx="0" cy="39"/>
              </a:xfrm>
              <a:prstGeom prst="line">
                <a:avLst/>
              </a:prstGeom>
              <a:noFill/>
              <a:ln w="63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07" name="Rectangle 505"/>
            <xdr:cNvSpPr>
              <a:spLocks noChangeArrowheads="1"/>
            </xdr:cNvSpPr>
          </xdr:nvSpPr>
          <xdr:spPr bwMode="auto">
            <a:xfrm>
              <a:off x="9267" y="3930"/>
              <a:ext cx="71" cy="7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8" name="Rectangle 504"/>
            <xdr:cNvSpPr>
              <a:spLocks noChangeArrowheads="1"/>
            </xdr:cNvSpPr>
          </xdr:nvSpPr>
          <xdr:spPr bwMode="auto">
            <a:xfrm>
              <a:off x="9219" y="4002"/>
              <a:ext cx="167" cy="302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9" name="Rectangle 503"/>
            <xdr:cNvSpPr>
              <a:spLocks noChangeArrowheads="1"/>
            </xdr:cNvSpPr>
          </xdr:nvSpPr>
          <xdr:spPr bwMode="auto">
            <a:xfrm>
              <a:off x="9189" y="4041"/>
              <a:ext cx="53" cy="216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0" name="Rectangle 502"/>
            <xdr:cNvSpPr>
              <a:spLocks noChangeArrowheads="1"/>
            </xdr:cNvSpPr>
          </xdr:nvSpPr>
          <xdr:spPr bwMode="auto">
            <a:xfrm>
              <a:off x="9267" y="4308"/>
              <a:ext cx="71" cy="10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1" name="Rectangle 501" descr="Outlined diamond"/>
            <xdr:cNvSpPr>
              <a:spLocks noChangeArrowheads="1"/>
            </xdr:cNvSpPr>
          </xdr:nvSpPr>
          <xdr:spPr bwMode="auto">
            <a:xfrm>
              <a:off x="9219" y="4407"/>
              <a:ext cx="167" cy="302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2" name="Rectangle 500"/>
            <xdr:cNvSpPr>
              <a:spLocks noChangeArrowheads="1"/>
            </xdr:cNvSpPr>
          </xdr:nvSpPr>
          <xdr:spPr bwMode="auto">
            <a:xfrm>
              <a:off x="9267" y="4710"/>
              <a:ext cx="71" cy="24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3" name="Rectangle 499" descr="Outlined diamond"/>
            <xdr:cNvSpPr>
              <a:spLocks noChangeArrowheads="1"/>
            </xdr:cNvSpPr>
          </xdr:nvSpPr>
          <xdr:spPr bwMode="auto">
            <a:xfrm>
              <a:off x="9219" y="4947"/>
              <a:ext cx="167" cy="1103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14" name="Rectangle 498" descr="Wide upward diagonal"/>
            <xdr:cNvSpPr>
              <a:spLocks noChangeArrowheads="1"/>
            </xdr:cNvSpPr>
          </xdr:nvSpPr>
          <xdr:spPr bwMode="auto">
            <a:xfrm>
              <a:off x="8869" y="6452"/>
              <a:ext cx="896" cy="82"/>
            </a:xfrm>
            <a:prstGeom prst="rect">
              <a:avLst/>
            </a:prstGeom>
            <a:pattFill prst="wdUpDiag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15" name="Line 497"/>
            <xdr:cNvSpPr>
              <a:spLocks noChangeShapeType="1"/>
            </xdr:cNvSpPr>
          </xdr:nvSpPr>
          <xdr:spPr bwMode="auto">
            <a:xfrm>
              <a:off x="8866" y="6453"/>
              <a:ext cx="90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6" name="Line 496"/>
            <xdr:cNvSpPr>
              <a:spLocks noChangeShapeType="1"/>
            </xdr:cNvSpPr>
          </xdr:nvSpPr>
          <xdr:spPr bwMode="auto">
            <a:xfrm>
              <a:off x="9267" y="6048"/>
              <a:ext cx="0" cy="20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7" name="Line 495"/>
            <xdr:cNvSpPr>
              <a:spLocks noChangeShapeType="1"/>
            </xdr:cNvSpPr>
          </xdr:nvSpPr>
          <xdr:spPr bwMode="auto">
            <a:xfrm>
              <a:off x="9339" y="6048"/>
              <a:ext cx="0" cy="20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8" name="Line 494"/>
            <xdr:cNvSpPr>
              <a:spLocks noChangeShapeType="1"/>
            </xdr:cNvSpPr>
          </xdr:nvSpPr>
          <xdr:spPr bwMode="auto">
            <a:xfrm flipH="1">
              <a:off x="9330" y="6255"/>
              <a:ext cx="9" cy="3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9" name="Line 493"/>
            <xdr:cNvSpPr>
              <a:spLocks noChangeShapeType="1"/>
            </xdr:cNvSpPr>
          </xdr:nvSpPr>
          <xdr:spPr bwMode="auto">
            <a:xfrm>
              <a:off x="9330" y="6291"/>
              <a:ext cx="0" cy="1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0" name="Line 492"/>
            <xdr:cNvSpPr>
              <a:spLocks noChangeShapeType="1"/>
            </xdr:cNvSpPr>
          </xdr:nvSpPr>
          <xdr:spPr bwMode="auto">
            <a:xfrm>
              <a:off x="9273" y="6291"/>
              <a:ext cx="0" cy="1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1" name="Line 491"/>
            <xdr:cNvSpPr>
              <a:spLocks noChangeShapeType="1"/>
            </xdr:cNvSpPr>
          </xdr:nvSpPr>
          <xdr:spPr bwMode="auto">
            <a:xfrm>
              <a:off x="9264" y="6255"/>
              <a:ext cx="9" cy="3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" name="Line 490"/>
            <xdr:cNvSpPr>
              <a:spLocks noChangeShapeType="1"/>
            </xdr:cNvSpPr>
          </xdr:nvSpPr>
          <xdr:spPr bwMode="auto">
            <a:xfrm>
              <a:off x="9267" y="6399"/>
              <a:ext cx="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3" name="Line 489"/>
            <xdr:cNvSpPr>
              <a:spLocks noChangeShapeType="1"/>
            </xdr:cNvSpPr>
          </xdr:nvSpPr>
          <xdr:spPr bwMode="auto">
            <a:xfrm>
              <a:off x="9246" y="6258"/>
              <a:ext cx="0" cy="15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4" name="Line 488"/>
            <xdr:cNvSpPr>
              <a:spLocks noChangeShapeType="1"/>
            </xdr:cNvSpPr>
          </xdr:nvSpPr>
          <xdr:spPr bwMode="auto">
            <a:xfrm>
              <a:off x="9207" y="6258"/>
              <a:ext cx="0" cy="18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5" name="Line 487"/>
            <xdr:cNvSpPr>
              <a:spLocks noChangeShapeType="1"/>
            </xdr:cNvSpPr>
          </xdr:nvSpPr>
          <xdr:spPr bwMode="auto">
            <a:xfrm>
              <a:off x="9246" y="6411"/>
              <a:ext cx="11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6" name="Line 486"/>
            <xdr:cNvSpPr>
              <a:spLocks noChangeShapeType="1"/>
            </xdr:cNvSpPr>
          </xdr:nvSpPr>
          <xdr:spPr bwMode="auto">
            <a:xfrm>
              <a:off x="9207" y="6261"/>
              <a:ext cx="3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7" name="Line 485"/>
            <xdr:cNvSpPr>
              <a:spLocks noChangeShapeType="1"/>
            </xdr:cNvSpPr>
          </xdr:nvSpPr>
          <xdr:spPr bwMode="auto">
            <a:xfrm>
              <a:off x="9357" y="6258"/>
              <a:ext cx="0" cy="15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" name="Line 484"/>
            <xdr:cNvSpPr>
              <a:spLocks noChangeShapeType="1"/>
            </xdr:cNvSpPr>
          </xdr:nvSpPr>
          <xdr:spPr bwMode="auto">
            <a:xfrm>
              <a:off x="9399" y="6258"/>
              <a:ext cx="0" cy="18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9" name="Line 483"/>
            <xdr:cNvSpPr>
              <a:spLocks noChangeShapeType="1"/>
            </xdr:cNvSpPr>
          </xdr:nvSpPr>
          <xdr:spPr bwMode="auto">
            <a:xfrm>
              <a:off x="9357" y="6261"/>
              <a:ext cx="3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0" name="Rectangle 482" descr="Outlined diamond"/>
            <xdr:cNvSpPr>
              <a:spLocks noChangeArrowheads="1"/>
            </xdr:cNvSpPr>
          </xdr:nvSpPr>
          <xdr:spPr bwMode="auto">
            <a:xfrm>
              <a:off x="9384" y="5070"/>
              <a:ext cx="53" cy="11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31" name="Rectangle 481" descr="Outlined diamond"/>
            <xdr:cNvSpPr>
              <a:spLocks noChangeArrowheads="1"/>
            </xdr:cNvSpPr>
          </xdr:nvSpPr>
          <xdr:spPr bwMode="auto">
            <a:xfrm>
              <a:off x="9384" y="5787"/>
              <a:ext cx="53" cy="11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0" name="Rectangle 479" descr="Wide upward diagonal"/>
          <xdr:cNvSpPr>
            <a:spLocks noChangeArrowheads="1"/>
          </xdr:cNvSpPr>
        </xdr:nvSpPr>
        <xdr:spPr bwMode="auto">
          <a:xfrm>
            <a:off x="2750" y="5678"/>
            <a:ext cx="806" cy="74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Line 478"/>
          <xdr:cNvSpPr>
            <a:spLocks noChangeShapeType="1"/>
          </xdr:cNvSpPr>
        </xdr:nvSpPr>
        <xdr:spPr bwMode="auto">
          <a:xfrm>
            <a:off x="2747" y="5679"/>
            <a:ext cx="8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2" name="Group 431"/>
          <xdr:cNvGrpSpPr>
            <a:grpSpLocks/>
          </xdr:cNvGrpSpPr>
        </xdr:nvGrpSpPr>
        <xdr:grpSpPr bwMode="auto">
          <a:xfrm>
            <a:off x="3021" y="2551"/>
            <a:ext cx="218" cy="3120"/>
            <a:chOff x="2623" y="2979"/>
            <a:chExt cx="242" cy="3465"/>
          </a:xfrm>
        </xdr:grpSpPr>
        <xdr:sp macro="" textlink="">
          <xdr:nvSpPr>
            <xdr:cNvPr id="54" name="Rectangle 477"/>
            <xdr:cNvSpPr>
              <a:spLocks noChangeArrowheads="1"/>
            </xdr:cNvSpPr>
          </xdr:nvSpPr>
          <xdr:spPr bwMode="auto">
            <a:xfrm>
              <a:off x="2725" y="3030"/>
              <a:ext cx="57" cy="84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55" name="Group 468"/>
            <xdr:cNvGrpSpPr>
              <a:grpSpLocks/>
            </xdr:cNvGrpSpPr>
          </xdr:nvGrpSpPr>
          <xdr:grpSpPr bwMode="auto">
            <a:xfrm>
              <a:off x="2638" y="2979"/>
              <a:ext cx="225" cy="51"/>
              <a:chOff x="9186" y="2979"/>
              <a:chExt cx="225" cy="51"/>
            </a:xfrm>
          </xdr:grpSpPr>
          <xdr:sp macro="" textlink="">
            <xdr:nvSpPr>
              <xdr:cNvPr id="92" name="Line 476"/>
              <xdr:cNvSpPr>
                <a:spLocks noChangeShapeType="1"/>
              </xdr:cNvSpPr>
            </xdr:nvSpPr>
            <xdr:spPr bwMode="auto">
              <a:xfrm>
                <a:off x="9186" y="3027"/>
                <a:ext cx="225" cy="0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3" name="Line 475"/>
              <xdr:cNvSpPr>
                <a:spLocks noChangeShapeType="1"/>
              </xdr:cNvSpPr>
            </xdr:nvSpPr>
            <xdr:spPr bwMode="auto">
              <a:xfrm flipV="1">
                <a:off x="9399" y="2979"/>
                <a:ext cx="0" cy="51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4" name="Line 474"/>
              <xdr:cNvSpPr>
                <a:spLocks noChangeShapeType="1"/>
              </xdr:cNvSpPr>
            </xdr:nvSpPr>
            <xdr:spPr bwMode="auto">
              <a:xfrm flipV="1">
                <a:off x="9198" y="2979"/>
                <a:ext cx="0" cy="51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" name="Line 473"/>
              <xdr:cNvSpPr>
                <a:spLocks noChangeShapeType="1"/>
              </xdr:cNvSpPr>
            </xdr:nvSpPr>
            <xdr:spPr bwMode="auto">
              <a:xfrm>
                <a:off x="9246" y="2979"/>
                <a:ext cx="10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" name="Line 472"/>
              <xdr:cNvSpPr>
                <a:spLocks noChangeShapeType="1"/>
              </xdr:cNvSpPr>
            </xdr:nvSpPr>
            <xdr:spPr bwMode="auto">
              <a:xfrm>
                <a:off x="9243" y="2979"/>
                <a:ext cx="0" cy="3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7" name="Line 471"/>
              <xdr:cNvSpPr>
                <a:spLocks noChangeShapeType="1"/>
              </xdr:cNvSpPr>
            </xdr:nvSpPr>
            <xdr:spPr bwMode="auto">
              <a:xfrm>
                <a:off x="9351" y="2979"/>
                <a:ext cx="0" cy="3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8" name="Line 470"/>
              <xdr:cNvSpPr>
                <a:spLocks noChangeShapeType="1"/>
              </xdr:cNvSpPr>
            </xdr:nvSpPr>
            <xdr:spPr bwMode="auto">
              <a:xfrm>
                <a:off x="9270" y="2982"/>
                <a:ext cx="0" cy="39"/>
              </a:xfrm>
              <a:prstGeom prst="line">
                <a:avLst/>
              </a:prstGeom>
              <a:noFill/>
              <a:ln w="63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9" name="Line 469"/>
              <xdr:cNvSpPr>
                <a:spLocks noChangeShapeType="1"/>
              </xdr:cNvSpPr>
            </xdr:nvSpPr>
            <xdr:spPr bwMode="auto">
              <a:xfrm>
                <a:off x="9324" y="2982"/>
                <a:ext cx="0" cy="39"/>
              </a:xfrm>
              <a:prstGeom prst="line">
                <a:avLst/>
              </a:prstGeom>
              <a:noFill/>
              <a:ln w="63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56" name="Line 467"/>
            <xdr:cNvSpPr>
              <a:spLocks noChangeShapeType="1"/>
            </xdr:cNvSpPr>
          </xdr:nvSpPr>
          <xdr:spPr bwMode="auto">
            <a:xfrm>
              <a:off x="2788" y="3060"/>
              <a:ext cx="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7" name="Line 466"/>
            <xdr:cNvSpPr>
              <a:spLocks noChangeShapeType="1"/>
            </xdr:cNvSpPr>
          </xdr:nvSpPr>
          <xdr:spPr bwMode="auto">
            <a:xfrm>
              <a:off x="2854" y="3060"/>
              <a:ext cx="0" cy="3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8" name="Line 465"/>
            <xdr:cNvSpPr>
              <a:spLocks noChangeShapeType="1"/>
            </xdr:cNvSpPr>
          </xdr:nvSpPr>
          <xdr:spPr bwMode="auto">
            <a:xfrm>
              <a:off x="2659" y="3060"/>
              <a:ext cx="6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" name="Line 464"/>
            <xdr:cNvSpPr>
              <a:spLocks noChangeShapeType="1"/>
            </xdr:cNvSpPr>
          </xdr:nvSpPr>
          <xdr:spPr bwMode="auto">
            <a:xfrm>
              <a:off x="2656" y="3060"/>
              <a:ext cx="0" cy="3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60" name="Group 455"/>
            <xdr:cNvGrpSpPr>
              <a:grpSpLocks/>
            </xdr:cNvGrpSpPr>
          </xdr:nvGrpSpPr>
          <xdr:grpSpPr bwMode="auto">
            <a:xfrm rot="10800000">
              <a:off x="2638" y="3876"/>
              <a:ext cx="225" cy="51"/>
              <a:chOff x="9186" y="2979"/>
              <a:chExt cx="225" cy="51"/>
            </a:xfrm>
          </xdr:grpSpPr>
          <xdr:sp macro="" textlink="">
            <xdr:nvSpPr>
              <xdr:cNvPr id="84" name="Line 463"/>
              <xdr:cNvSpPr>
                <a:spLocks noChangeShapeType="1"/>
              </xdr:cNvSpPr>
            </xdr:nvSpPr>
            <xdr:spPr bwMode="auto">
              <a:xfrm>
                <a:off x="9186" y="3027"/>
                <a:ext cx="225" cy="0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5" name="Line 462"/>
              <xdr:cNvSpPr>
                <a:spLocks noChangeShapeType="1"/>
              </xdr:cNvSpPr>
            </xdr:nvSpPr>
            <xdr:spPr bwMode="auto">
              <a:xfrm flipV="1">
                <a:off x="9399" y="2979"/>
                <a:ext cx="0" cy="51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6" name="Line 461"/>
              <xdr:cNvSpPr>
                <a:spLocks noChangeShapeType="1"/>
              </xdr:cNvSpPr>
            </xdr:nvSpPr>
            <xdr:spPr bwMode="auto">
              <a:xfrm flipV="1">
                <a:off x="9198" y="2979"/>
                <a:ext cx="0" cy="51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7" name="Line 460"/>
              <xdr:cNvSpPr>
                <a:spLocks noChangeShapeType="1"/>
              </xdr:cNvSpPr>
            </xdr:nvSpPr>
            <xdr:spPr bwMode="auto">
              <a:xfrm>
                <a:off x="9246" y="2979"/>
                <a:ext cx="10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8" name="Line 459"/>
              <xdr:cNvSpPr>
                <a:spLocks noChangeShapeType="1"/>
              </xdr:cNvSpPr>
            </xdr:nvSpPr>
            <xdr:spPr bwMode="auto">
              <a:xfrm>
                <a:off x="9243" y="2979"/>
                <a:ext cx="0" cy="3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9" name="Line 458"/>
              <xdr:cNvSpPr>
                <a:spLocks noChangeShapeType="1"/>
              </xdr:cNvSpPr>
            </xdr:nvSpPr>
            <xdr:spPr bwMode="auto">
              <a:xfrm>
                <a:off x="9351" y="2979"/>
                <a:ext cx="0" cy="3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0" name="Line 457"/>
              <xdr:cNvSpPr>
                <a:spLocks noChangeShapeType="1"/>
              </xdr:cNvSpPr>
            </xdr:nvSpPr>
            <xdr:spPr bwMode="auto">
              <a:xfrm>
                <a:off x="9270" y="2982"/>
                <a:ext cx="0" cy="39"/>
              </a:xfrm>
              <a:prstGeom prst="line">
                <a:avLst/>
              </a:prstGeom>
              <a:noFill/>
              <a:ln w="63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1" name="Line 456"/>
              <xdr:cNvSpPr>
                <a:spLocks noChangeShapeType="1"/>
              </xdr:cNvSpPr>
            </xdr:nvSpPr>
            <xdr:spPr bwMode="auto">
              <a:xfrm>
                <a:off x="9324" y="2982"/>
                <a:ext cx="0" cy="39"/>
              </a:xfrm>
              <a:prstGeom prst="line">
                <a:avLst/>
              </a:prstGeom>
              <a:noFill/>
              <a:ln w="63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61" name="Rectangle 454"/>
            <xdr:cNvSpPr>
              <a:spLocks noChangeArrowheads="1"/>
            </xdr:cNvSpPr>
          </xdr:nvSpPr>
          <xdr:spPr bwMode="auto">
            <a:xfrm>
              <a:off x="2719" y="3930"/>
              <a:ext cx="71" cy="7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" name="Rectangle 453"/>
            <xdr:cNvSpPr>
              <a:spLocks noChangeArrowheads="1"/>
            </xdr:cNvSpPr>
          </xdr:nvSpPr>
          <xdr:spPr bwMode="auto">
            <a:xfrm>
              <a:off x="2671" y="4002"/>
              <a:ext cx="167" cy="302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3" name="Rectangle 452"/>
            <xdr:cNvSpPr>
              <a:spLocks noChangeArrowheads="1"/>
            </xdr:cNvSpPr>
          </xdr:nvSpPr>
          <xdr:spPr bwMode="auto">
            <a:xfrm>
              <a:off x="2812" y="4041"/>
              <a:ext cx="53" cy="216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4" name="Rectangle 451"/>
            <xdr:cNvSpPr>
              <a:spLocks noChangeArrowheads="1"/>
            </xdr:cNvSpPr>
          </xdr:nvSpPr>
          <xdr:spPr bwMode="auto">
            <a:xfrm>
              <a:off x="2719" y="4308"/>
              <a:ext cx="71" cy="10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5" name="Rectangle 450" descr="Outlined diamond"/>
            <xdr:cNvSpPr>
              <a:spLocks noChangeArrowheads="1"/>
            </xdr:cNvSpPr>
          </xdr:nvSpPr>
          <xdr:spPr bwMode="auto">
            <a:xfrm>
              <a:off x="2671" y="4407"/>
              <a:ext cx="167" cy="302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6" name="Rectangle 449"/>
            <xdr:cNvSpPr>
              <a:spLocks noChangeArrowheads="1"/>
            </xdr:cNvSpPr>
          </xdr:nvSpPr>
          <xdr:spPr bwMode="auto">
            <a:xfrm>
              <a:off x="2719" y="4710"/>
              <a:ext cx="71" cy="24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7" name="Rectangle 448" descr="Outlined diamond"/>
            <xdr:cNvSpPr>
              <a:spLocks noChangeArrowheads="1"/>
            </xdr:cNvSpPr>
          </xdr:nvSpPr>
          <xdr:spPr bwMode="auto">
            <a:xfrm>
              <a:off x="2671" y="4947"/>
              <a:ext cx="167" cy="1103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8" name="Line 447"/>
            <xdr:cNvSpPr>
              <a:spLocks noChangeShapeType="1"/>
            </xdr:cNvSpPr>
          </xdr:nvSpPr>
          <xdr:spPr bwMode="auto">
            <a:xfrm>
              <a:off x="2719" y="6048"/>
              <a:ext cx="0" cy="20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" name="Line 446"/>
            <xdr:cNvSpPr>
              <a:spLocks noChangeShapeType="1"/>
            </xdr:cNvSpPr>
          </xdr:nvSpPr>
          <xdr:spPr bwMode="auto">
            <a:xfrm>
              <a:off x="2791" y="6048"/>
              <a:ext cx="0" cy="20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0" name="Line 445"/>
            <xdr:cNvSpPr>
              <a:spLocks noChangeShapeType="1"/>
            </xdr:cNvSpPr>
          </xdr:nvSpPr>
          <xdr:spPr bwMode="auto">
            <a:xfrm flipH="1">
              <a:off x="2782" y="6255"/>
              <a:ext cx="9" cy="3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Line 444"/>
            <xdr:cNvSpPr>
              <a:spLocks noChangeShapeType="1"/>
            </xdr:cNvSpPr>
          </xdr:nvSpPr>
          <xdr:spPr bwMode="auto">
            <a:xfrm>
              <a:off x="2782" y="6291"/>
              <a:ext cx="0" cy="1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" name="Line 443"/>
            <xdr:cNvSpPr>
              <a:spLocks noChangeShapeType="1"/>
            </xdr:cNvSpPr>
          </xdr:nvSpPr>
          <xdr:spPr bwMode="auto">
            <a:xfrm>
              <a:off x="2725" y="6291"/>
              <a:ext cx="0" cy="1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442"/>
            <xdr:cNvSpPr>
              <a:spLocks noChangeShapeType="1"/>
            </xdr:cNvSpPr>
          </xdr:nvSpPr>
          <xdr:spPr bwMode="auto">
            <a:xfrm>
              <a:off x="2716" y="6255"/>
              <a:ext cx="9" cy="3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" name="Line 441"/>
            <xdr:cNvSpPr>
              <a:spLocks noChangeShapeType="1"/>
            </xdr:cNvSpPr>
          </xdr:nvSpPr>
          <xdr:spPr bwMode="auto">
            <a:xfrm>
              <a:off x="2719" y="6399"/>
              <a:ext cx="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Line 440"/>
            <xdr:cNvSpPr>
              <a:spLocks noChangeShapeType="1"/>
            </xdr:cNvSpPr>
          </xdr:nvSpPr>
          <xdr:spPr bwMode="auto">
            <a:xfrm>
              <a:off x="2698" y="6258"/>
              <a:ext cx="0" cy="15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6" name="Line 439"/>
            <xdr:cNvSpPr>
              <a:spLocks noChangeShapeType="1"/>
            </xdr:cNvSpPr>
          </xdr:nvSpPr>
          <xdr:spPr bwMode="auto">
            <a:xfrm>
              <a:off x="2659" y="6258"/>
              <a:ext cx="0" cy="18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7" name="Line 438"/>
            <xdr:cNvSpPr>
              <a:spLocks noChangeShapeType="1"/>
            </xdr:cNvSpPr>
          </xdr:nvSpPr>
          <xdr:spPr bwMode="auto">
            <a:xfrm>
              <a:off x="2698" y="6411"/>
              <a:ext cx="11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8" name="Line 437"/>
            <xdr:cNvSpPr>
              <a:spLocks noChangeShapeType="1"/>
            </xdr:cNvSpPr>
          </xdr:nvSpPr>
          <xdr:spPr bwMode="auto">
            <a:xfrm>
              <a:off x="2659" y="6261"/>
              <a:ext cx="3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9" name="Line 436"/>
            <xdr:cNvSpPr>
              <a:spLocks noChangeShapeType="1"/>
            </xdr:cNvSpPr>
          </xdr:nvSpPr>
          <xdr:spPr bwMode="auto">
            <a:xfrm>
              <a:off x="2809" y="6258"/>
              <a:ext cx="0" cy="15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435"/>
            <xdr:cNvSpPr>
              <a:spLocks noChangeShapeType="1"/>
            </xdr:cNvSpPr>
          </xdr:nvSpPr>
          <xdr:spPr bwMode="auto">
            <a:xfrm>
              <a:off x="2851" y="6258"/>
              <a:ext cx="0" cy="18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434"/>
            <xdr:cNvSpPr>
              <a:spLocks noChangeShapeType="1"/>
            </xdr:cNvSpPr>
          </xdr:nvSpPr>
          <xdr:spPr bwMode="auto">
            <a:xfrm>
              <a:off x="2809" y="6261"/>
              <a:ext cx="3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Rectangle 433" descr="Outlined diamond"/>
            <xdr:cNvSpPr>
              <a:spLocks noChangeArrowheads="1"/>
            </xdr:cNvSpPr>
          </xdr:nvSpPr>
          <xdr:spPr bwMode="auto">
            <a:xfrm>
              <a:off x="2623" y="5070"/>
              <a:ext cx="53" cy="11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3" name="Rectangle 432" descr="Outlined diamond"/>
            <xdr:cNvSpPr>
              <a:spLocks noChangeArrowheads="1"/>
            </xdr:cNvSpPr>
          </xdr:nvSpPr>
          <xdr:spPr bwMode="auto">
            <a:xfrm>
              <a:off x="2623" y="5787"/>
              <a:ext cx="53" cy="11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3" name="Line 430"/>
          <xdr:cNvSpPr>
            <a:spLocks noChangeShapeType="1"/>
          </xdr:cNvSpPr>
        </xdr:nvSpPr>
        <xdr:spPr bwMode="auto">
          <a:xfrm flipV="1">
            <a:off x="9033" y="882"/>
            <a:ext cx="0" cy="159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29"/>
          <xdr:cNvSpPr>
            <a:spLocks noChangeShapeType="1"/>
          </xdr:cNvSpPr>
        </xdr:nvSpPr>
        <xdr:spPr bwMode="auto">
          <a:xfrm flipV="1">
            <a:off x="2662" y="934"/>
            <a:ext cx="0" cy="168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428"/>
          <xdr:cNvSpPr>
            <a:spLocks noChangeShapeType="1"/>
          </xdr:cNvSpPr>
        </xdr:nvSpPr>
        <xdr:spPr bwMode="auto">
          <a:xfrm>
            <a:off x="2660" y="1073"/>
            <a:ext cx="30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stealth" w="sm" len="lg"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27"/>
          <xdr:cNvSpPr>
            <a:spLocks noChangeShapeType="1"/>
          </xdr:cNvSpPr>
        </xdr:nvSpPr>
        <xdr:spPr bwMode="auto">
          <a:xfrm>
            <a:off x="4313" y="1316"/>
            <a:ext cx="138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26"/>
          <xdr:cNvSpPr>
            <a:spLocks noChangeShapeType="1"/>
          </xdr:cNvSpPr>
        </xdr:nvSpPr>
        <xdr:spPr bwMode="auto">
          <a:xfrm>
            <a:off x="4313" y="5273"/>
            <a:ext cx="125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425"/>
          <xdr:cNvSpPr>
            <a:spLocks noChangeShapeType="1"/>
          </xdr:cNvSpPr>
        </xdr:nvSpPr>
        <xdr:spPr bwMode="auto">
          <a:xfrm>
            <a:off x="4675" y="2982"/>
            <a:ext cx="0" cy="229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stealth" w="sm" len="lg"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424"/>
          <xdr:cNvSpPr>
            <a:spLocks noChangeShapeType="1"/>
          </xdr:cNvSpPr>
        </xdr:nvSpPr>
        <xdr:spPr bwMode="auto">
          <a:xfrm>
            <a:off x="8500" y="2246"/>
            <a:ext cx="423" cy="32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423"/>
          <xdr:cNvSpPr>
            <a:spLocks noChangeShapeType="1"/>
          </xdr:cNvSpPr>
        </xdr:nvSpPr>
        <xdr:spPr bwMode="auto">
          <a:xfrm flipH="1">
            <a:off x="8231" y="2244"/>
            <a:ext cx="27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Text Box 422"/>
          <xdr:cNvSpPr txBox="1">
            <a:spLocks noChangeArrowheads="1"/>
          </xdr:cNvSpPr>
        </xdr:nvSpPr>
        <xdr:spPr bwMode="auto">
          <a:xfrm>
            <a:off x="7544" y="2066"/>
            <a:ext cx="786" cy="41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Hanger</a:t>
            </a:r>
            <a:endParaRPr lang="en-GB"/>
          </a:p>
        </xdr:txBody>
      </xdr:sp>
      <xdr:sp macro="" textlink="">
        <xdr:nvSpPr>
          <xdr:cNvPr id="42" name="Line 421"/>
          <xdr:cNvSpPr>
            <a:spLocks noChangeShapeType="1"/>
          </xdr:cNvSpPr>
        </xdr:nvSpPr>
        <xdr:spPr bwMode="auto">
          <a:xfrm>
            <a:off x="8527" y="4578"/>
            <a:ext cx="423" cy="32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420"/>
          <xdr:cNvSpPr>
            <a:spLocks noChangeShapeType="1"/>
          </xdr:cNvSpPr>
        </xdr:nvSpPr>
        <xdr:spPr bwMode="auto">
          <a:xfrm flipH="1">
            <a:off x="8258" y="4576"/>
            <a:ext cx="27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19"/>
          <xdr:cNvSpPr>
            <a:spLocks noChangeShapeType="1"/>
          </xdr:cNvSpPr>
        </xdr:nvSpPr>
        <xdr:spPr bwMode="auto">
          <a:xfrm flipV="1">
            <a:off x="8611" y="3579"/>
            <a:ext cx="330" cy="2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18"/>
          <xdr:cNvSpPr>
            <a:spLocks noChangeShapeType="1"/>
          </xdr:cNvSpPr>
        </xdr:nvSpPr>
        <xdr:spPr bwMode="auto">
          <a:xfrm flipH="1">
            <a:off x="8340" y="3833"/>
            <a:ext cx="27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417"/>
          <xdr:cNvSpPr>
            <a:spLocks noChangeShapeType="1"/>
          </xdr:cNvSpPr>
        </xdr:nvSpPr>
        <xdr:spPr bwMode="auto">
          <a:xfrm flipH="1">
            <a:off x="3235" y="5555"/>
            <a:ext cx="481" cy="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Text Box 416"/>
          <xdr:cNvSpPr txBox="1">
            <a:spLocks noChangeArrowheads="1"/>
          </xdr:cNvSpPr>
        </xdr:nvSpPr>
        <xdr:spPr bwMode="auto">
          <a:xfrm>
            <a:off x="3722" y="5426"/>
            <a:ext cx="1102" cy="39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Pin Joint</a:t>
            </a:r>
            <a:endParaRPr lang="en-GB"/>
          </a:p>
        </xdr:txBody>
      </xdr:sp>
      <xdr:sp macro="" textlink="">
        <xdr:nvSpPr>
          <xdr:cNvPr id="48" name="Line 415"/>
          <xdr:cNvSpPr>
            <a:spLocks noChangeShapeType="1"/>
          </xdr:cNvSpPr>
        </xdr:nvSpPr>
        <xdr:spPr bwMode="auto">
          <a:xfrm flipH="1" flipV="1">
            <a:off x="6191" y="5376"/>
            <a:ext cx="476" cy="1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14"/>
          <xdr:cNvSpPr>
            <a:spLocks noChangeShapeType="1"/>
          </xdr:cNvSpPr>
        </xdr:nvSpPr>
        <xdr:spPr bwMode="auto">
          <a:xfrm flipH="1">
            <a:off x="6667" y="5556"/>
            <a:ext cx="27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Text Box 413"/>
          <xdr:cNvSpPr txBox="1">
            <a:spLocks noChangeArrowheads="1"/>
          </xdr:cNvSpPr>
        </xdr:nvSpPr>
        <xdr:spPr bwMode="auto">
          <a:xfrm>
            <a:off x="6955" y="5376"/>
            <a:ext cx="1231" cy="3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Rocker base</a:t>
            </a:r>
            <a:endParaRPr lang="en-GB"/>
          </a:p>
        </xdr:txBody>
      </xdr:sp>
      <xdr:sp macro="" textlink="">
        <xdr:nvSpPr>
          <xdr:cNvPr id="51" name="Text Box 412"/>
          <xdr:cNvSpPr txBox="1">
            <a:spLocks noChangeArrowheads="1"/>
          </xdr:cNvSpPr>
        </xdr:nvSpPr>
        <xdr:spPr bwMode="auto">
          <a:xfrm>
            <a:off x="6776" y="2810"/>
            <a:ext cx="581" cy="3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Right</a:t>
            </a:r>
            <a:endParaRPr lang="en-GB"/>
          </a:p>
        </xdr:txBody>
      </xdr:sp>
      <xdr:sp macro="" textlink="">
        <xdr:nvSpPr>
          <xdr:cNvPr id="52" name="Text Box 411"/>
          <xdr:cNvSpPr txBox="1">
            <a:spLocks noChangeArrowheads="1"/>
          </xdr:cNvSpPr>
        </xdr:nvSpPr>
        <xdr:spPr bwMode="auto">
          <a:xfrm>
            <a:off x="4950" y="2810"/>
            <a:ext cx="476" cy="3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Left</a:t>
            </a:r>
            <a:endParaRPr lang="en-GB"/>
          </a:p>
        </xdr:txBody>
      </xdr:sp>
      <xdr:sp macro="" textlink="">
        <xdr:nvSpPr>
          <xdr:cNvPr id="53" name="AutoShape 410"/>
          <xdr:cNvSpPr>
            <a:spLocks noChangeArrowheads="1"/>
          </xdr:cNvSpPr>
        </xdr:nvSpPr>
        <xdr:spPr bwMode="auto">
          <a:xfrm>
            <a:off x="6067" y="5364"/>
            <a:ext cx="34" cy="34"/>
          </a:xfrm>
          <a:prstGeom prst="diamond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9525</xdr:colOff>
      <xdr:row>71</xdr:row>
      <xdr:rowOff>0</xdr:rowOff>
    </xdr:from>
    <xdr:to>
      <xdr:col>7</xdr:col>
      <xdr:colOff>409575</xdr:colOff>
      <xdr:row>80</xdr:row>
      <xdr:rowOff>161925</xdr:rowOff>
    </xdr:to>
    <xdr:grpSp>
      <xdr:nvGrpSpPr>
        <xdr:cNvPr id="207" name="Group 753"/>
        <xdr:cNvGrpSpPr>
          <a:grpSpLocks/>
        </xdr:cNvGrpSpPr>
      </xdr:nvGrpSpPr>
      <xdr:grpSpPr bwMode="auto">
        <a:xfrm>
          <a:off x="666750" y="13544550"/>
          <a:ext cx="4343400" cy="1876425"/>
          <a:chOff x="2500" y="5997"/>
          <a:chExt cx="6390" cy="2949"/>
        </a:xfrm>
      </xdr:grpSpPr>
      <xdr:sp macro="" textlink="">
        <xdr:nvSpPr>
          <xdr:cNvPr id="208" name="Text Box 846"/>
          <xdr:cNvSpPr txBox="1">
            <a:spLocks noChangeArrowheads="1"/>
          </xdr:cNvSpPr>
        </xdr:nvSpPr>
        <xdr:spPr bwMode="auto">
          <a:xfrm>
            <a:off x="6517" y="8383"/>
            <a:ext cx="1939" cy="41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100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100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9.53 angle</a:t>
            </a:r>
            <a:endParaRPr lang="en-GB"/>
          </a:p>
        </xdr:txBody>
      </xdr:sp>
      <xdr:sp macro="" textlink="">
        <xdr:nvSpPr>
          <xdr:cNvPr id="209" name="Text Box 845"/>
          <xdr:cNvSpPr txBox="1">
            <a:spLocks noChangeArrowheads="1"/>
          </xdr:cNvSpPr>
        </xdr:nvSpPr>
        <xdr:spPr bwMode="auto">
          <a:xfrm>
            <a:off x="2860" y="6268"/>
            <a:ext cx="1643" cy="45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WF 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9.53</a:t>
            </a:r>
            <a:endParaRPr lang="en-GB"/>
          </a:p>
        </xdr:txBody>
      </xdr:sp>
      <xdr:sp macro="" textlink="">
        <xdr:nvSpPr>
          <xdr:cNvPr id="210" name="Oval 844"/>
          <xdr:cNvSpPr>
            <a:spLocks noChangeArrowheads="1"/>
          </xdr:cNvSpPr>
        </xdr:nvSpPr>
        <xdr:spPr bwMode="auto">
          <a:xfrm>
            <a:off x="6058" y="6867"/>
            <a:ext cx="1365" cy="1364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211" name="Text Box 843"/>
          <xdr:cNvSpPr txBox="1">
            <a:spLocks noChangeArrowheads="1"/>
          </xdr:cNvSpPr>
        </xdr:nvSpPr>
        <xdr:spPr bwMode="auto">
          <a:xfrm>
            <a:off x="8595" y="7984"/>
            <a:ext cx="295" cy="36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Calibri"/>
              </a:rPr>
              <a:t>A</a:t>
            </a:r>
            <a:endParaRPr lang="en-GB"/>
          </a:p>
        </xdr:txBody>
      </xdr:sp>
      <xdr:sp macro="" textlink="">
        <xdr:nvSpPr>
          <xdr:cNvPr id="212" name="Text Box 842"/>
          <xdr:cNvSpPr txBox="1">
            <a:spLocks noChangeArrowheads="1"/>
          </xdr:cNvSpPr>
        </xdr:nvSpPr>
        <xdr:spPr bwMode="auto">
          <a:xfrm>
            <a:off x="2500" y="7967"/>
            <a:ext cx="295" cy="3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Calibri"/>
              </a:rPr>
              <a:t>A</a:t>
            </a:r>
            <a:endParaRPr lang="en-GB"/>
          </a:p>
        </xdr:txBody>
      </xdr:sp>
      <xdr:sp macro="" textlink="">
        <xdr:nvSpPr>
          <xdr:cNvPr id="213" name="Line 841"/>
          <xdr:cNvSpPr>
            <a:spLocks noChangeShapeType="1"/>
          </xdr:cNvSpPr>
        </xdr:nvSpPr>
        <xdr:spPr bwMode="auto">
          <a:xfrm>
            <a:off x="5185" y="6136"/>
            <a:ext cx="0" cy="26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" name="Line 840"/>
          <xdr:cNvSpPr>
            <a:spLocks noChangeShapeType="1"/>
          </xdr:cNvSpPr>
        </xdr:nvSpPr>
        <xdr:spPr bwMode="auto">
          <a:xfrm>
            <a:off x="5233" y="6136"/>
            <a:ext cx="0" cy="26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" name="Line 839"/>
          <xdr:cNvSpPr>
            <a:spLocks noChangeShapeType="1"/>
          </xdr:cNvSpPr>
        </xdr:nvSpPr>
        <xdr:spPr bwMode="auto">
          <a:xfrm>
            <a:off x="5083" y="6135"/>
            <a:ext cx="64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838"/>
          <xdr:cNvSpPr>
            <a:spLocks noChangeShapeType="1"/>
          </xdr:cNvSpPr>
        </xdr:nvSpPr>
        <xdr:spPr bwMode="auto">
          <a:xfrm>
            <a:off x="6375" y="6136"/>
            <a:ext cx="0" cy="26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837"/>
          <xdr:cNvSpPr>
            <a:spLocks noChangeShapeType="1"/>
          </xdr:cNvSpPr>
        </xdr:nvSpPr>
        <xdr:spPr bwMode="auto">
          <a:xfrm>
            <a:off x="6423" y="6135"/>
            <a:ext cx="0" cy="265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" name="Line 836"/>
          <xdr:cNvSpPr>
            <a:spLocks noChangeShapeType="1"/>
          </xdr:cNvSpPr>
        </xdr:nvSpPr>
        <xdr:spPr bwMode="auto">
          <a:xfrm>
            <a:off x="5031" y="8788"/>
            <a:ext cx="6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" name="Line 835"/>
          <xdr:cNvSpPr>
            <a:spLocks noChangeShapeType="1"/>
          </xdr:cNvSpPr>
        </xdr:nvSpPr>
        <xdr:spPr bwMode="auto">
          <a:xfrm>
            <a:off x="2829" y="7518"/>
            <a:ext cx="562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834"/>
          <xdr:cNvSpPr>
            <a:spLocks noChangeShapeType="1"/>
          </xdr:cNvSpPr>
        </xdr:nvSpPr>
        <xdr:spPr bwMode="auto">
          <a:xfrm rot="-5400000">
            <a:off x="4329" y="7472"/>
            <a:ext cx="2949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833"/>
          <xdr:cNvSpPr>
            <a:spLocks noChangeShapeType="1"/>
          </xdr:cNvSpPr>
        </xdr:nvSpPr>
        <xdr:spPr bwMode="auto">
          <a:xfrm rot="16200000">
            <a:off x="7255" y="7356"/>
            <a:ext cx="0" cy="156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" name="Line 832"/>
          <xdr:cNvSpPr>
            <a:spLocks noChangeShapeType="1"/>
          </xdr:cNvSpPr>
        </xdr:nvSpPr>
        <xdr:spPr bwMode="auto">
          <a:xfrm rot="16200000">
            <a:off x="7255" y="7308"/>
            <a:ext cx="0" cy="156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" name="Line 831"/>
          <xdr:cNvSpPr>
            <a:spLocks noChangeShapeType="1"/>
          </xdr:cNvSpPr>
        </xdr:nvSpPr>
        <xdr:spPr bwMode="auto">
          <a:xfrm rot="16200000">
            <a:off x="5851" y="7521"/>
            <a:ext cx="123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830"/>
          <xdr:cNvSpPr>
            <a:spLocks noChangeShapeType="1"/>
          </xdr:cNvSpPr>
        </xdr:nvSpPr>
        <xdr:spPr bwMode="auto">
          <a:xfrm rot="16200000">
            <a:off x="7255" y="6166"/>
            <a:ext cx="0" cy="156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829"/>
          <xdr:cNvSpPr>
            <a:spLocks noChangeShapeType="1"/>
          </xdr:cNvSpPr>
        </xdr:nvSpPr>
        <xdr:spPr bwMode="auto">
          <a:xfrm rot="16200000">
            <a:off x="7255" y="6118"/>
            <a:ext cx="0" cy="156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" name="Line 828"/>
          <xdr:cNvSpPr>
            <a:spLocks noChangeShapeType="1"/>
          </xdr:cNvSpPr>
        </xdr:nvSpPr>
        <xdr:spPr bwMode="auto">
          <a:xfrm rot="16200000">
            <a:off x="7691" y="7106"/>
            <a:ext cx="69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" name="Line 827"/>
          <xdr:cNvSpPr>
            <a:spLocks noChangeShapeType="1"/>
          </xdr:cNvSpPr>
        </xdr:nvSpPr>
        <xdr:spPr bwMode="auto">
          <a:xfrm flipH="1">
            <a:off x="6318" y="7155"/>
            <a:ext cx="39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826"/>
          <xdr:cNvSpPr>
            <a:spLocks noChangeShapeType="1"/>
          </xdr:cNvSpPr>
        </xdr:nvSpPr>
        <xdr:spPr bwMode="auto">
          <a:xfrm flipH="1">
            <a:off x="6450" y="7515"/>
            <a:ext cx="26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825"/>
          <xdr:cNvSpPr>
            <a:spLocks noChangeShapeType="1"/>
          </xdr:cNvSpPr>
        </xdr:nvSpPr>
        <xdr:spPr bwMode="auto">
          <a:xfrm flipH="1">
            <a:off x="6323" y="7875"/>
            <a:ext cx="38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" name="Line 824"/>
          <xdr:cNvSpPr>
            <a:spLocks noChangeShapeType="1"/>
          </xdr:cNvSpPr>
        </xdr:nvSpPr>
        <xdr:spPr bwMode="auto">
          <a:xfrm>
            <a:off x="6641" y="7083"/>
            <a:ext cx="0" cy="85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" name="Line 823"/>
          <xdr:cNvSpPr>
            <a:spLocks noChangeShapeType="1"/>
          </xdr:cNvSpPr>
        </xdr:nvSpPr>
        <xdr:spPr bwMode="auto">
          <a:xfrm>
            <a:off x="6426" y="7032"/>
            <a:ext cx="4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822"/>
          <xdr:cNvSpPr>
            <a:spLocks noChangeShapeType="1"/>
          </xdr:cNvSpPr>
        </xdr:nvSpPr>
        <xdr:spPr bwMode="auto">
          <a:xfrm>
            <a:off x="6908" y="7032"/>
            <a:ext cx="0" cy="9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821"/>
          <xdr:cNvSpPr>
            <a:spLocks noChangeShapeType="1"/>
          </xdr:cNvSpPr>
        </xdr:nvSpPr>
        <xdr:spPr bwMode="auto">
          <a:xfrm>
            <a:off x="6426" y="7032"/>
            <a:ext cx="0" cy="9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" name="Line 820"/>
          <xdr:cNvSpPr>
            <a:spLocks noChangeShapeType="1"/>
          </xdr:cNvSpPr>
        </xdr:nvSpPr>
        <xdr:spPr bwMode="auto">
          <a:xfrm>
            <a:off x="6426" y="8011"/>
            <a:ext cx="4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" name="Line 819"/>
          <xdr:cNvSpPr>
            <a:spLocks noChangeShapeType="1"/>
          </xdr:cNvSpPr>
        </xdr:nvSpPr>
        <xdr:spPr bwMode="auto">
          <a:xfrm>
            <a:off x="6474" y="7032"/>
            <a:ext cx="0" cy="9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Oval 818"/>
          <xdr:cNvSpPr>
            <a:spLocks noChangeArrowheads="1"/>
          </xdr:cNvSpPr>
        </xdr:nvSpPr>
        <xdr:spPr bwMode="auto">
          <a:xfrm>
            <a:off x="6617" y="7133"/>
            <a:ext cx="48" cy="47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7" name="Oval 817"/>
          <xdr:cNvSpPr>
            <a:spLocks noChangeArrowheads="1"/>
          </xdr:cNvSpPr>
        </xdr:nvSpPr>
        <xdr:spPr bwMode="auto">
          <a:xfrm>
            <a:off x="6617" y="7491"/>
            <a:ext cx="48" cy="4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8" name="Oval 816"/>
          <xdr:cNvSpPr>
            <a:spLocks noChangeArrowheads="1"/>
          </xdr:cNvSpPr>
        </xdr:nvSpPr>
        <xdr:spPr bwMode="auto">
          <a:xfrm>
            <a:off x="6617" y="7848"/>
            <a:ext cx="48" cy="4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9" name="Line 815"/>
          <xdr:cNvSpPr>
            <a:spLocks noChangeShapeType="1"/>
          </xdr:cNvSpPr>
        </xdr:nvSpPr>
        <xdr:spPr bwMode="auto">
          <a:xfrm>
            <a:off x="6452" y="7471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814"/>
          <xdr:cNvSpPr>
            <a:spLocks noChangeShapeType="1"/>
          </xdr:cNvSpPr>
        </xdr:nvSpPr>
        <xdr:spPr bwMode="auto">
          <a:xfrm>
            <a:off x="6452" y="7104"/>
            <a:ext cx="0" cy="8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813"/>
          <xdr:cNvSpPr>
            <a:spLocks noChangeShapeType="1"/>
          </xdr:cNvSpPr>
        </xdr:nvSpPr>
        <xdr:spPr bwMode="auto">
          <a:xfrm>
            <a:off x="6452" y="7838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" name="Line 812"/>
          <xdr:cNvSpPr>
            <a:spLocks noChangeShapeType="1"/>
          </xdr:cNvSpPr>
        </xdr:nvSpPr>
        <xdr:spPr bwMode="auto">
          <a:xfrm rot="10800000" flipH="1">
            <a:off x="4890" y="7894"/>
            <a:ext cx="41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" name="Line 811"/>
          <xdr:cNvSpPr>
            <a:spLocks noChangeShapeType="1"/>
          </xdr:cNvSpPr>
        </xdr:nvSpPr>
        <xdr:spPr bwMode="auto">
          <a:xfrm rot="10800000" flipH="1">
            <a:off x="4890" y="7518"/>
            <a:ext cx="47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810"/>
          <xdr:cNvSpPr>
            <a:spLocks noChangeShapeType="1"/>
          </xdr:cNvSpPr>
        </xdr:nvSpPr>
        <xdr:spPr bwMode="auto">
          <a:xfrm rot="10800000" flipH="1">
            <a:off x="4890" y="7173"/>
            <a:ext cx="41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809"/>
          <xdr:cNvSpPr>
            <a:spLocks noChangeShapeType="1"/>
          </xdr:cNvSpPr>
        </xdr:nvSpPr>
        <xdr:spPr bwMode="auto">
          <a:xfrm rot="10800000">
            <a:off x="4962" y="7112"/>
            <a:ext cx="0" cy="85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" name="Line 808"/>
          <xdr:cNvSpPr>
            <a:spLocks noChangeShapeType="1"/>
          </xdr:cNvSpPr>
        </xdr:nvSpPr>
        <xdr:spPr bwMode="auto">
          <a:xfrm rot="10800000">
            <a:off x="4695" y="8017"/>
            <a:ext cx="4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" name="Line 807"/>
          <xdr:cNvSpPr>
            <a:spLocks noChangeShapeType="1"/>
          </xdr:cNvSpPr>
        </xdr:nvSpPr>
        <xdr:spPr bwMode="auto">
          <a:xfrm rot="10800000">
            <a:off x="4695" y="7037"/>
            <a:ext cx="0" cy="9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806"/>
          <xdr:cNvSpPr>
            <a:spLocks noChangeShapeType="1"/>
          </xdr:cNvSpPr>
        </xdr:nvSpPr>
        <xdr:spPr bwMode="auto">
          <a:xfrm rot="10800000">
            <a:off x="5176" y="7037"/>
            <a:ext cx="0" cy="9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805"/>
          <xdr:cNvSpPr>
            <a:spLocks noChangeShapeType="1"/>
          </xdr:cNvSpPr>
        </xdr:nvSpPr>
        <xdr:spPr bwMode="auto">
          <a:xfrm rot="10800000">
            <a:off x="4695" y="7037"/>
            <a:ext cx="4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" name="Line 804"/>
          <xdr:cNvSpPr>
            <a:spLocks noChangeShapeType="1"/>
          </xdr:cNvSpPr>
        </xdr:nvSpPr>
        <xdr:spPr bwMode="auto">
          <a:xfrm rot="10800000">
            <a:off x="5128" y="7037"/>
            <a:ext cx="0" cy="9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Oval 803"/>
          <xdr:cNvSpPr>
            <a:spLocks noChangeArrowheads="1"/>
          </xdr:cNvSpPr>
        </xdr:nvSpPr>
        <xdr:spPr bwMode="auto">
          <a:xfrm rot="10800000">
            <a:off x="4938" y="7869"/>
            <a:ext cx="48" cy="47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2" name="Oval 802"/>
          <xdr:cNvSpPr>
            <a:spLocks noChangeArrowheads="1"/>
          </xdr:cNvSpPr>
        </xdr:nvSpPr>
        <xdr:spPr bwMode="auto">
          <a:xfrm rot="10800000">
            <a:off x="4938" y="7497"/>
            <a:ext cx="48" cy="4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3" name="Oval 801"/>
          <xdr:cNvSpPr>
            <a:spLocks noChangeArrowheads="1"/>
          </xdr:cNvSpPr>
        </xdr:nvSpPr>
        <xdr:spPr bwMode="auto">
          <a:xfrm rot="10800000">
            <a:off x="4938" y="7153"/>
            <a:ext cx="48" cy="4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4" name="Line 800"/>
          <xdr:cNvSpPr>
            <a:spLocks noChangeShapeType="1"/>
          </xdr:cNvSpPr>
        </xdr:nvSpPr>
        <xdr:spPr bwMode="auto">
          <a:xfrm rot="10800000">
            <a:off x="5151" y="7481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Line 799"/>
          <xdr:cNvSpPr>
            <a:spLocks noChangeShapeType="1"/>
          </xdr:cNvSpPr>
        </xdr:nvSpPr>
        <xdr:spPr bwMode="auto">
          <a:xfrm rot="10800000">
            <a:off x="5151" y="7851"/>
            <a:ext cx="0" cy="8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798"/>
          <xdr:cNvSpPr>
            <a:spLocks noChangeShapeType="1"/>
          </xdr:cNvSpPr>
        </xdr:nvSpPr>
        <xdr:spPr bwMode="auto">
          <a:xfrm rot="10800000">
            <a:off x="5151" y="7124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797"/>
          <xdr:cNvSpPr>
            <a:spLocks noChangeShapeType="1"/>
          </xdr:cNvSpPr>
        </xdr:nvSpPr>
        <xdr:spPr bwMode="auto">
          <a:xfrm rot="16200000">
            <a:off x="4324" y="7330"/>
            <a:ext cx="0" cy="16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" name="Line 796"/>
          <xdr:cNvSpPr>
            <a:spLocks noChangeShapeType="1"/>
          </xdr:cNvSpPr>
        </xdr:nvSpPr>
        <xdr:spPr bwMode="auto">
          <a:xfrm rot="16200000">
            <a:off x="4324" y="7282"/>
            <a:ext cx="0" cy="16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" name="Line 795"/>
          <xdr:cNvSpPr>
            <a:spLocks noChangeShapeType="1"/>
          </xdr:cNvSpPr>
        </xdr:nvSpPr>
        <xdr:spPr bwMode="auto">
          <a:xfrm rot="16200000">
            <a:off x="3158" y="7091"/>
            <a:ext cx="7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794"/>
          <xdr:cNvSpPr>
            <a:spLocks noChangeShapeType="1"/>
          </xdr:cNvSpPr>
        </xdr:nvSpPr>
        <xdr:spPr bwMode="auto">
          <a:xfrm rot="16200000">
            <a:off x="4324" y="6140"/>
            <a:ext cx="0" cy="16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793"/>
          <xdr:cNvSpPr>
            <a:spLocks noChangeShapeType="1"/>
          </xdr:cNvSpPr>
        </xdr:nvSpPr>
        <xdr:spPr bwMode="auto">
          <a:xfrm rot="16200000">
            <a:off x="4324" y="6092"/>
            <a:ext cx="0" cy="16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" name="Line 792"/>
          <xdr:cNvSpPr>
            <a:spLocks noChangeShapeType="1"/>
          </xdr:cNvSpPr>
        </xdr:nvSpPr>
        <xdr:spPr bwMode="auto">
          <a:xfrm rot="16200000">
            <a:off x="4513" y="7522"/>
            <a:ext cx="123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" name="Line 791"/>
          <xdr:cNvSpPr>
            <a:spLocks noChangeShapeType="1"/>
          </xdr:cNvSpPr>
        </xdr:nvSpPr>
        <xdr:spPr bwMode="auto">
          <a:xfrm rot="16200000">
            <a:off x="7725" y="7906"/>
            <a:ext cx="6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64" name="Group 787"/>
          <xdr:cNvGrpSpPr>
            <a:grpSpLocks/>
          </xdr:cNvGrpSpPr>
        </xdr:nvGrpSpPr>
        <xdr:grpSpPr bwMode="auto">
          <a:xfrm>
            <a:off x="7975" y="7418"/>
            <a:ext cx="135" cy="209"/>
            <a:chOff x="8679" y="6264"/>
            <a:chExt cx="159" cy="246"/>
          </a:xfrm>
        </xdr:grpSpPr>
        <xdr:sp macro="" textlink="">
          <xdr:nvSpPr>
            <xdr:cNvPr id="298" name="Line 790"/>
            <xdr:cNvSpPr>
              <a:spLocks noChangeShapeType="1"/>
            </xdr:cNvSpPr>
          </xdr:nvSpPr>
          <xdr:spPr bwMode="auto">
            <a:xfrm flipV="1">
              <a:off x="8754" y="6264"/>
              <a:ext cx="84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9" name="Line 789"/>
            <xdr:cNvSpPr>
              <a:spLocks noChangeShapeType="1"/>
            </xdr:cNvSpPr>
          </xdr:nvSpPr>
          <xdr:spPr bwMode="auto">
            <a:xfrm flipH="1">
              <a:off x="8679" y="6267"/>
              <a:ext cx="156" cy="24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0" name="Line 788"/>
            <xdr:cNvSpPr>
              <a:spLocks noChangeShapeType="1"/>
            </xdr:cNvSpPr>
          </xdr:nvSpPr>
          <xdr:spPr bwMode="auto">
            <a:xfrm flipV="1">
              <a:off x="8679" y="6471"/>
              <a:ext cx="69" cy="3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65" name="Group 783"/>
          <xdr:cNvGrpSpPr>
            <a:grpSpLocks/>
          </xdr:cNvGrpSpPr>
        </xdr:nvGrpSpPr>
        <xdr:grpSpPr bwMode="auto">
          <a:xfrm>
            <a:off x="3450" y="7408"/>
            <a:ext cx="135" cy="209"/>
            <a:chOff x="8679" y="6264"/>
            <a:chExt cx="159" cy="246"/>
          </a:xfrm>
        </xdr:grpSpPr>
        <xdr:sp macro="" textlink="">
          <xdr:nvSpPr>
            <xdr:cNvPr id="295" name="Line 786"/>
            <xdr:cNvSpPr>
              <a:spLocks noChangeShapeType="1"/>
            </xdr:cNvSpPr>
          </xdr:nvSpPr>
          <xdr:spPr bwMode="auto">
            <a:xfrm flipV="1">
              <a:off x="8754" y="6264"/>
              <a:ext cx="84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6" name="Line 785"/>
            <xdr:cNvSpPr>
              <a:spLocks noChangeShapeType="1"/>
            </xdr:cNvSpPr>
          </xdr:nvSpPr>
          <xdr:spPr bwMode="auto">
            <a:xfrm flipH="1">
              <a:off x="8679" y="6267"/>
              <a:ext cx="156" cy="24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7" name="Line 784"/>
            <xdr:cNvSpPr>
              <a:spLocks noChangeShapeType="1"/>
            </xdr:cNvSpPr>
          </xdr:nvSpPr>
          <xdr:spPr bwMode="auto">
            <a:xfrm flipV="1">
              <a:off x="8679" y="6471"/>
              <a:ext cx="69" cy="3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66" name="Line 782"/>
          <xdr:cNvSpPr>
            <a:spLocks noChangeShapeType="1"/>
          </xdr:cNvSpPr>
        </xdr:nvSpPr>
        <xdr:spPr bwMode="auto">
          <a:xfrm rot="16200000">
            <a:off x="3158" y="7937"/>
            <a:ext cx="7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67" name="Group 778"/>
          <xdr:cNvGrpSpPr>
            <a:grpSpLocks/>
          </xdr:cNvGrpSpPr>
        </xdr:nvGrpSpPr>
        <xdr:grpSpPr bwMode="auto">
          <a:xfrm>
            <a:off x="5690" y="6085"/>
            <a:ext cx="215" cy="113"/>
            <a:chOff x="5991" y="4317"/>
            <a:chExt cx="252" cy="132"/>
          </a:xfrm>
        </xdr:grpSpPr>
        <xdr:sp macro="" textlink="">
          <xdr:nvSpPr>
            <xdr:cNvPr id="292" name="Line 781"/>
            <xdr:cNvSpPr>
              <a:spLocks noChangeShapeType="1"/>
            </xdr:cNvSpPr>
          </xdr:nvSpPr>
          <xdr:spPr bwMode="auto">
            <a:xfrm flipH="1">
              <a:off x="5994" y="4377"/>
              <a:ext cx="45" cy="6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3" name="Line 780"/>
            <xdr:cNvSpPr>
              <a:spLocks noChangeShapeType="1"/>
            </xdr:cNvSpPr>
          </xdr:nvSpPr>
          <xdr:spPr bwMode="auto">
            <a:xfrm flipV="1">
              <a:off x="5991" y="4320"/>
              <a:ext cx="243" cy="12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4" name="Line 779"/>
            <xdr:cNvSpPr>
              <a:spLocks noChangeShapeType="1"/>
            </xdr:cNvSpPr>
          </xdr:nvSpPr>
          <xdr:spPr bwMode="auto">
            <a:xfrm flipH="1">
              <a:off x="6213" y="4317"/>
              <a:ext cx="30" cy="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68" name="Line 777"/>
          <xdr:cNvSpPr>
            <a:spLocks noChangeShapeType="1"/>
          </xdr:cNvSpPr>
        </xdr:nvSpPr>
        <xdr:spPr bwMode="auto">
          <a:xfrm>
            <a:off x="5874" y="6135"/>
            <a:ext cx="64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69" name="Group 773"/>
          <xdr:cNvGrpSpPr>
            <a:grpSpLocks/>
          </xdr:cNvGrpSpPr>
        </xdr:nvGrpSpPr>
        <xdr:grpSpPr bwMode="auto">
          <a:xfrm>
            <a:off x="5690" y="8735"/>
            <a:ext cx="215" cy="113"/>
            <a:chOff x="5991" y="4317"/>
            <a:chExt cx="252" cy="132"/>
          </a:xfrm>
        </xdr:grpSpPr>
        <xdr:sp macro="" textlink="">
          <xdr:nvSpPr>
            <xdr:cNvPr id="289" name="Line 776"/>
            <xdr:cNvSpPr>
              <a:spLocks noChangeShapeType="1"/>
            </xdr:cNvSpPr>
          </xdr:nvSpPr>
          <xdr:spPr bwMode="auto">
            <a:xfrm flipH="1">
              <a:off x="5994" y="4377"/>
              <a:ext cx="45" cy="6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0" name="Line 775"/>
            <xdr:cNvSpPr>
              <a:spLocks noChangeShapeType="1"/>
            </xdr:cNvSpPr>
          </xdr:nvSpPr>
          <xdr:spPr bwMode="auto">
            <a:xfrm flipV="1">
              <a:off x="5991" y="4320"/>
              <a:ext cx="243" cy="12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1" name="Line 774"/>
            <xdr:cNvSpPr>
              <a:spLocks noChangeShapeType="1"/>
            </xdr:cNvSpPr>
          </xdr:nvSpPr>
          <xdr:spPr bwMode="auto">
            <a:xfrm flipH="1">
              <a:off x="6213" y="4317"/>
              <a:ext cx="30" cy="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70" name="Line 772"/>
          <xdr:cNvSpPr>
            <a:spLocks noChangeShapeType="1"/>
          </xdr:cNvSpPr>
        </xdr:nvSpPr>
        <xdr:spPr bwMode="auto">
          <a:xfrm>
            <a:off x="5875" y="8788"/>
            <a:ext cx="69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Line 771"/>
          <xdr:cNvSpPr>
            <a:spLocks noChangeShapeType="1"/>
          </xdr:cNvSpPr>
        </xdr:nvSpPr>
        <xdr:spPr bwMode="auto">
          <a:xfrm flipH="1">
            <a:off x="6424" y="6235"/>
            <a:ext cx="429" cy="30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770"/>
          <xdr:cNvSpPr>
            <a:spLocks noChangeShapeType="1"/>
          </xdr:cNvSpPr>
        </xdr:nvSpPr>
        <xdr:spPr bwMode="auto">
          <a:xfrm>
            <a:off x="6852" y="6233"/>
            <a:ext cx="19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Text Box 769"/>
          <xdr:cNvSpPr txBox="1">
            <a:spLocks noChangeArrowheads="1"/>
          </xdr:cNvSpPr>
        </xdr:nvSpPr>
        <xdr:spPr bwMode="auto">
          <a:xfrm>
            <a:off x="7084" y="6072"/>
            <a:ext cx="1715" cy="37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WF 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9.53</a:t>
            </a:r>
            <a:endParaRPr lang="en-GB"/>
          </a:p>
        </xdr:txBody>
      </xdr:sp>
      <xdr:sp macro="" textlink="">
        <xdr:nvSpPr>
          <xdr:cNvPr id="274" name="Line 768"/>
          <xdr:cNvSpPr>
            <a:spLocks noChangeShapeType="1"/>
          </xdr:cNvSpPr>
        </xdr:nvSpPr>
        <xdr:spPr bwMode="auto">
          <a:xfrm>
            <a:off x="4618" y="6456"/>
            <a:ext cx="301" cy="43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" name="Line 767"/>
          <xdr:cNvSpPr>
            <a:spLocks noChangeShapeType="1"/>
          </xdr:cNvSpPr>
        </xdr:nvSpPr>
        <xdr:spPr bwMode="auto">
          <a:xfrm>
            <a:off x="4447" y="6446"/>
            <a:ext cx="1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766"/>
          <xdr:cNvSpPr>
            <a:spLocks noChangeShapeType="1"/>
          </xdr:cNvSpPr>
        </xdr:nvSpPr>
        <xdr:spPr bwMode="auto">
          <a:xfrm flipH="1" flipV="1">
            <a:off x="6704" y="8000"/>
            <a:ext cx="234" cy="42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765"/>
          <xdr:cNvSpPr>
            <a:spLocks noChangeShapeType="1"/>
          </xdr:cNvSpPr>
        </xdr:nvSpPr>
        <xdr:spPr bwMode="auto">
          <a:xfrm flipH="1">
            <a:off x="7259" y="6630"/>
            <a:ext cx="384" cy="50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" name="Line 764"/>
          <xdr:cNvSpPr>
            <a:spLocks noChangeShapeType="1"/>
          </xdr:cNvSpPr>
        </xdr:nvSpPr>
        <xdr:spPr bwMode="auto">
          <a:xfrm>
            <a:off x="7649" y="6629"/>
            <a:ext cx="19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" name="Text Box 763"/>
          <xdr:cNvSpPr txBox="1">
            <a:spLocks noChangeArrowheads="1"/>
          </xdr:cNvSpPr>
        </xdr:nvSpPr>
        <xdr:spPr bwMode="auto">
          <a:xfrm>
            <a:off x="7855" y="6480"/>
            <a:ext cx="944" cy="29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Detail A</a:t>
            </a:r>
            <a:endParaRPr lang="en-GB"/>
          </a:p>
        </xdr:txBody>
      </xdr:sp>
      <xdr:sp macro="" textlink="">
        <xdr:nvSpPr>
          <xdr:cNvPr id="280" name="Line 762"/>
          <xdr:cNvSpPr>
            <a:spLocks noChangeShapeType="1"/>
          </xdr:cNvSpPr>
        </xdr:nvSpPr>
        <xdr:spPr bwMode="auto">
          <a:xfrm>
            <a:off x="2612" y="7517"/>
            <a:ext cx="6112" cy="0"/>
          </a:xfrm>
          <a:prstGeom prst="line">
            <a:avLst/>
          </a:prstGeom>
          <a:noFill/>
          <a:ln w="15875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761"/>
          <xdr:cNvSpPr>
            <a:spLocks noChangeShapeType="1"/>
          </xdr:cNvSpPr>
        </xdr:nvSpPr>
        <xdr:spPr bwMode="auto">
          <a:xfrm>
            <a:off x="2612" y="7508"/>
            <a:ext cx="0" cy="493"/>
          </a:xfrm>
          <a:prstGeom prst="line">
            <a:avLst/>
          </a:prstGeom>
          <a:noFill/>
          <a:ln w="15875">
            <a:solidFill>
              <a:srgbClr val="000000"/>
            </a:solidFill>
            <a:prstDash val="lgDash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" name="Line 760"/>
          <xdr:cNvSpPr>
            <a:spLocks noChangeShapeType="1"/>
          </xdr:cNvSpPr>
        </xdr:nvSpPr>
        <xdr:spPr bwMode="auto">
          <a:xfrm>
            <a:off x="8716" y="7508"/>
            <a:ext cx="0" cy="493"/>
          </a:xfrm>
          <a:prstGeom prst="line">
            <a:avLst/>
          </a:prstGeom>
          <a:noFill/>
          <a:ln w="15875">
            <a:solidFill>
              <a:srgbClr val="000000"/>
            </a:solidFill>
            <a:prstDash val="lgDash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" name="Line 759"/>
          <xdr:cNvSpPr>
            <a:spLocks noChangeShapeType="1"/>
          </xdr:cNvSpPr>
        </xdr:nvSpPr>
        <xdr:spPr bwMode="auto">
          <a:xfrm rot="10800000">
            <a:off x="5202" y="7124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758"/>
          <xdr:cNvSpPr>
            <a:spLocks noChangeShapeType="1"/>
          </xdr:cNvSpPr>
        </xdr:nvSpPr>
        <xdr:spPr bwMode="auto">
          <a:xfrm rot="10800000">
            <a:off x="5207" y="7481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757"/>
          <xdr:cNvSpPr>
            <a:spLocks noChangeShapeType="1"/>
          </xdr:cNvSpPr>
        </xdr:nvSpPr>
        <xdr:spPr bwMode="auto">
          <a:xfrm rot="10800000">
            <a:off x="5209" y="7851"/>
            <a:ext cx="0" cy="8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" name="Line 756"/>
          <xdr:cNvSpPr>
            <a:spLocks noChangeShapeType="1"/>
          </xdr:cNvSpPr>
        </xdr:nvSpPr>
        <xdr:spPr bwMode="auto">
          <a:xfrm>
            <a:off x="6393" y="7104"/>
            <a:ext cx="0" cy="8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Line 755"/>
          <xdr:cNvSpPr>
            <a:spLocks noChangeShapeType="1"/>
          </xdr:cNvSpPr>
        </xdr:nvSpPr>
        <xdr:spPr bwMode="auto">
          <a:xfrm>
            <a:off x="6398" y="7838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754"/>
          <xdr:cNvSpPr>
            <a:spLocks noChangeShapeType="1"/>
          </xdr:cNvSpPr>
        </xdr:nvSpPr>
        <xdr:spPr bwMode="auto">
          <a:xfrm>
            <a:off x="6393" y="7471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219075</xdr:colOff>
      <xdr:row>50</xdr:row>
      <xdr:rowOff>152400</xdr:rowOff>
    </xdr:from>
    <xdr:to>
      <xdr:col>8</xdr:col>
      <xdr:colOff>38100</xdr:colOff>
      <xdr:row>66</xdr:row>
      <xdr:rowOff>104775</xdr:rowOff>
    </xdr:to>
    <xdr:grpSp>
      <xdr:nvGrpSpPr>
        <xdr:cNvPr id="301" name="Group 1783"/>
        <xdr:cNvGrpSpPr>
          <a:grpSpLocks/>
        </xdr:cNvGrpSpPr>
      </xdr:nvGrpSpPr>
      <xdr:grpSpPr bwMode="auto">
        <a:xfrm>
          <a:off x="219075" y="9686925"/>
          <a:ext cx="5076825" cy="3000375"/>
          <a:chOff x="2530" y="8677"/>
          <a:chExt cx="7393" cy="4728"/>
        </a:xfrm>
      </xdr:grpSpPr>
      <xdr:sp macro="" textlink="">
        <xdr:nvSpPr>
          <xdr:cNvPr id="302" name="Text Box 2016"/>
          <xdr:cNvSpPr txBox="1">
            <a:spLocks noChangeArrowheads="1"/>
          </xdr:cNvSpPr>
        </xdr:nvSpPr>
        <xdr:spPr bwMode="auto">
          <a:xfrm>
            <a:off x="4347" y="12145"/>
            <a:ext cx="589" cy="28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1140</a:t>
            </a:r>
            <a:endParaRPr lang="en-GB"/>
          </a:p>
        </xdr:txBody>
      </xdr:sp>
      <xdr:sp macro="" textlink="">
        <xdr:nvSpPr>
          <xdr:cNvPr id="303" name="Line 2015"/>
          <xdr:cNvSpPr>
            <a:spLocks noChangeShapeType="1"/>
          </xdr:cNvSpPr>
        </xdr:nvSpPr>
        <xdr:spPr bwMode="auto">
          <a:xfrm rot="5400000" flipH="1">
            <a:off x="3852" y="11039"/>
            <a:ext cx="4728" cy="3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2014"/>
          <xdr:cNvSpPr>
            <a:spLocks noChangeShapeType="1"/>
          </xdr:cNvSpPr>
        </xdr:nvSpPr>
        <xdr:spPr bwMode="auto">
          <a:xfrm>
            <a:off x="5598" y="9422"/>
            <a:ext cx="0" cy="340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2013"/>
          <xdr:cNvSpPr>
            <a:spLocks noChangeShapeType="1"/>
          </xdr:cNvSpPr>
        </xdr:nvSpPr>
        <xdr:spPr bwMode="auto">
          <a:xfrm>
            <a:off x="5646" y="9422"/>
            <a:ext cx="0" cy="340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" name="Line 2012"/>
          <xdr:cNvSpPr>
            <a:spLocks noChangeShapeType="1"/>
          </xdr:cNvSpPr>
        </xdr:nvSpPr>
        <xdr:spPr bwMode="auto">
          <a:xfrm>
            <a:off x="6788" y="9422"/>
            <a:ext cx="0" cy="340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Line 2011"/>
          <xdr:cNvSpPr>
            <a:spLocks noChangeShapeType="1"/>
          </xdr:cNvSpPr>
        </xdr:nvSpPr>
        <xdr:spPr bwMode="auto">
          <a:xfrm>
            <a:off x="6836" y="9422"/>
            <a:ext cx="0" cy="340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2010"/>
          <xdr:cNvSpPr>
            <a:spLocks noChangeShapeType="1"/>
          </xdr:cNvSpPr>
        </xdr:nvSpPr>
        <xdr:spPr bwMode="auto">
          <a:xfrm rot="16200000">
            <a:off x="7667" y="10965"/>
            <a:ext cx="0" cy="15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2009"/>
          <xdr:cNvSpPr>
            <a:spLocks noChangeShapeType="1"/>
          </xdr:cNvSpPr>
        </xdr:nvSpPr>
        <xdr:spPr bwMode="auto">
          <a:xfrm rot="16200000">
            <a:off x="7667" y="10917"/>
            <a:ext cx="0" cy="15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" name="Line 2008"/>
          <xdr:cNvSpPr>
            <a:spLocks noChangeShapeType="1"/>
          </xdr:cNvSpPr>
        </xdr:nvSpPr>
        <xdr:spPr bwMode="auto">
          <a:xfrm rot="16200000">
            <a:off x="6263" y="11129"/>
            <a:ext cx="12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" name="Line 2007"/>
          <xdr:cNvSpPr>
            <a:spLocks noChangeShapeType="1"/>
          </xdr:cNvSpPr>
        </xdr:nvSpPr>
        <xdr:spPr bwMode="auto">
          <a:xfrm rot="16200000">
            <a:off x="7667" y="9774"/>
            <a:ext cx="0" cy="15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2006"/>
          <xdr:cNvSpPr>
            <a:spLocks noChangeShapeType="1"/>
          </xdr:cNvSpPr>
        </xdr:nvSpPr>
        <xdr:spPr bwMode="auto">
          <a:xfrm rot="16200000">
            <a:off x="7667" y="9727"/>
            <a:ext cx="0" cy="15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2005"/>
          <xdr:cNvSpPr>
            <a:spLocks noChangeShapeType="1"/>
          </xdr:cNvSpPr>
        </xdr:nvSpPr>
        <xdr:spPr bwMode="auto">
          <a:xfrm flipH="1">
            <a:off x="6731" y="10808"/>
            <a:ext cx="44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Line 2004"/>
          <xdr:cNvSpPr>
            <a:spLocks noChangeShapeType="1"/>
          </xdr:cNvSpPr>
        </xdr:nvSpPr>
        <xdr:spPr bwMode="auto">
          <a:xfrm flipH="1">
            <a:off x="6863" y="11124"/>
            <a:ext cx="30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" name="Line 2003"/>
          <xdr:cNvSpPr>
            <a:spLocks noChangeShapeType="1"/>
          </xdr:cNvSpPr>
        </xdr:nvSpPr>
        <xdr:spPr bwMode="auto">
          <a:xfrm flipH="1">
            <a:off x="6736" y="11437"/>
            <a:ext cx="43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2002"/>
          <xdr:cNvSpPr>
            <a:spLocks noChangeShapeType="1"/>
          </xdr:cNvSpPr>
        </xdr:nvSpPr>
        <xdr:spPr bwMode="auto">
          <a:xfrm>
            <a:off x="7096" y="10732"/>
            <a:ext cx="0" cy="79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2001"/>
          <xdr:cNvSpPr>
            <a:spLocks noChangeShapeType="1"/>
          </xdr:cNvSpPr>
        </xdr:nvSpPr>
        <xdr:spPr bwMode="auto">
          <a:xfrm>
            <a:off x="6839" y="10661"/>
            <a:ext cx="4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" name="Line 2000"/>
          <xdr:cNvSpPr>
            <a:spLocks noChangeShapeType="1"/>
          </xdr:cNvSpPr>
        </xdr:nvSpPr>
        <xdr:spPr bwMode="auto">
          <a:xfrm>
            <a:off x="7320" y="10661"/>
            <a:ext cx="0" cy="9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" name="Line 1999"/>
          <xdr:cNvSpPr>
            <a:spLocks noChangeShapeType="1"/>
          </xdr:cNvSpPr>
        </xdr:nvSpPr>
        <xdr:spPr bwMode="auto">
          <a:xfrm>
            <a:off x="6839" y="10661"/>
            <a:ext cx="0" cy="9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1998"/>
          <xdr:cNvSpPr>
            <a:spLocks noChangeShapeType="1"/>
          </xdr:cNvSpPr>
        </xdr:nvSpPr>
        <xdr:spPr bwMode="auto">
          <a:xfrm>
            <a:off x="6839" y="11587"/>
            <a:ext cx="4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1997"/>
          <xdr:cNvSpPr>
            <a:spLocks noChangeShapeType="1"/>
          </xdr:cNvSpPr>
        </xdr:nvSpPr>
        <xdr:spPr bwMode="auto">
          <a:xfrm>
            <a:off x="6887" y="10661"/>
            <a:ext cx="0" cy="9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" name="Oval 1996"/>
          <xdr:cNvSpPr>
            <a:spLocks noChangeArrowheads="1"/>
          </xdr:cNvSpPr>
        </xdr:nvSpPr>
        <xdr:spPr bwMode="auto">
          <a:xfrm>
            <a:off x="7072" y="10786"/>
            <a:ext cx="48" cy="47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3" name="Oval 1995"/>
          <xdr:cNvSpPr>
            <a:spLocks noChangeArrowheads="1"/>
          </xdr:cNvSpPr>
        </xdr:nvSpPr>
        <xdr:spPr bwMode="auto">
          <a:xfrm>
            <a:off x="7072" y="11100"/>
            <a:ext cx="48" cy="4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4" name="Oval 1994"/>
          <xdr:cNvSpPr>
            <a:spLocks noChangeArrowheads="1"/>
          </xdr:cNvSpPr>
        </xdr:nvSpPr>
        <xdr:spPr bwMode="auto">
          <a:xfrm>
            <a:off x="7072" y="11410"/>
            <a:ext cx="48" cy="47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5" name="Line 1993"/>
          <xdr:cNvSpPr>
            <a:spLocks noChangeShapeType="1"/>
          </xdr:cNvSpPr>
        </xdr:nvSpPr>
        <xdr:spPr bwMode="auto">
          <a:xfrm>
            <a:off x="6865" y="11080"/>
            <a:ext cx="0" cy="8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" name="Line 1992"/>
          <xdr:cNvSpPr>
            <a:spLocks noChangeShapeType="1"/>
          </xdr:cNvSpPr>
        </xdr:nvSpPr>
        <xdr:spPr bwMode="auto">
          <a:xfrm>
            <a:off x="6865" y="10757"/>
            <a:ext cx="0" cy="8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" name="Line 1991"/>
          <xdr:cNvSpPr>
            <a:spLocks noChangeShapeType="1"/>
          </xdr:cNvSpPr>
        </xdr:nvSpPr>
        <xdr:spPr bwMode="auto">
          <a:xfrm>
            <a:off x="6865" y="11399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1990"/>
          <xdr:cNvSpPr>
            <a:spLocks noChangeShapeType="1"/>
          </xdr:cNvSpPr>
        </xdr:nvSpPr>
        <xdr:spPr bwMode="auto">
          <a:xfrm rot="10800000" flipH="1">
            <a:off x="5265" y="11438"/>
            <a:ext cx="45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1989"/>
          <xdr:cNvSpPr>
            <a:spLocks noChangeShapeType="1"/>
          </xdr:cNvSpPr>
        </xdr:nvSpPr>
        <xdr:spPr bwMode="auto">
          <a:xfrm rot="10800000" flipH="1">
            <a:off x="5265" y="11127"/>
            <a:ext cx="50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" name="Line 1988"/>
          <xdr:cNvSpPr>
            <a:spLocks noChangeShapeType="1"/>
          </xdr:cNvSpPr>
        </xdr:nvSpPr>
        <xdr:spPr bwMode="auto">
          <a:xfrm rot="10800000" flipH="1">
            <a:off x="5265" y="10814"/>
            <a:ext cx="44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" name="Line 1987"/>
          <xdr:cNvSpPr>
            <a:spLocks noChangeShapeType="1"/>
          </xdr:cNvSpPr>
        </xdr:nvSpPr>
        <xdr:spPr bwMode="auto">
          <a:xfrm rot="10800000">
            <a:off x="5324" y="10757"/>
            <a:ext cx="0" cy="76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1986"/>
          <xdr:cNvSpPr>
            <a:spLocks noChangeShapeType="1"/>
          </xdr:cNvSpPr>
        </xdr:nvSpPr>
        <xdr:spPr bwMode="auto">
          <a:xfrm rot="10800000">
            <a:off x="5108" y="11592"/>
            <a:ext cx="4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1985"/>
          <xdr:cNvSpPr>
            <a:spLocks noChangeShapeType="1"/>
          </xdr:cNvSpPr>
        </xdr:nvSpPr>
        <xdr:spPr bwMode="auto">
          <a:xfrm rot="10800000" flipH="1">
            <a:off x="5108" y="10666"/>
            <a:ext cx="2" cy="92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" name="Line 1984"/>
          <xdr:cNvSpPr>
            <a:spLocks noChangeShapeType="1"/>
          </xdr:cNvSpPr>
        </xdr:nvSpPr>
        <xdr:spPr bwMode="auto">
          <a:xfrm rot="10800000">
            <a:off x="5594" y="10666"/>
            <a:ext cx="0" cy="92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Line 1983"/>
          <xdr:cNvSpPr>
            <a:spLocks noChangeShapeType="1"/>
          </xdr:cNvSpPr>
        </xdr:nvSpPr>
        <xdr:spPr bwMode="auto">
          <a:xfrm rot="10800000">
            <a:off x="5108" y="10666"/>
            <a:ext cx="4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1982"/>
          <xdr:cNvSpPr>
            <a:spLocks noChangeShapeType="1"/>
          </xdr:cNvSpPr>
        </xdr:nvSpPr>
        <xdr:spPr bwMode="auto">
          <a:xfrm rot="10800000">
            <a:off x="5541" y="10664"/>
            <a:ext cx="0" cy="9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Oval 1981"/>
          <xdr:cNvSpPr>
            <a:spLocks noChangeArrowheads="1"/>
          </xdr:cNvSpPr>
        </xdr:nvSpPr>
        <xdr:spPr bwMode="auto">
          <a:xfrm rot="10800000">
            <a:off x="5300" y="11412"/>
            <a:ext cx="48" cy="4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8" name="Oval 1980"/>
          <xdr:cNvSpPr>
            <a:spLocks noChangeArrowheads="1"/>
          </xdr:cNvSpPr>
        </xdr:nvSpPr>
        <xdr:spPr bwMode="auto">
          <a:xfrm rot="10800000">
            <a:off x="5300" y="11106"/>
            <a:ext cx="48" cy="4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9" name="Oval 1979"/>
          <xdr:cNvSpPr>
            <a:spLocks noChangeArrowheads="1"/>
          </xdr:cNvSpPr>
        </xdr:nvSpPr>
        <xdr:spPr bwMode="auto">
          <a:xfrm rot="10800000">
            <a:off x="5300" y="10793"/>
            <a:ext cx="48" cy="4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0" name="Line 1978"/>
          <xdr:cNvSpPr>
            <a:spLocks noChangeShapeType="1"/>
          </xdr:cNvSpPr>
        </xdr:nvSpPr>
        <xdr:spPr bwMode="auto">
          <a:xfrm rot="10800000">
            <a:off x="5564" y="11090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1977"/>
          <xdr:cNvSpPr>
            <a:spLocks noChangeShapeType="1"/>
          </xdr:cNvSpPr>
        </xdr:nvSpPr>
        <xdr:spPr bwMode="auto">
          <a:xfrm rot="10800000">
            <a:off x="5564" y="11394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Line 1976"/>
          <xdr:cNvSpPr>
            <a:spLocks noChangeShapeType="1"/>
          </xdr:cNvSpPr>
        </xdr:nvSpPr>
        <xdr:spPr bwMode="auto">
          <a:xfrm rot="10800000">
            <a:off x="5564" y="10764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" name="Line 1975"/>
          <xdr:cNvSpPr>
            <a:spLocks noChangeShapeType="1"/>
          </xdr:cNvSpPr>
        </xdr:nvSpPr>
        <xdr:spPr bwMode="auto">
          <a:xfrm rot="16200000">
            <a:off x="4737" y="10939"/>
            <a:ext cx="0" cy="16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1974"/>
          <xdr:cNvSpPr>
            <a:spLocks noChangeShapeType="1"/>
          </xdr:cNvSpPr>
        </xdr:nvSpPr>
        <xdr:spPr bwMode="auto">
          <a:xfrm rot="16200000">
            <a:off x="4737" y="10891"/>
            <a:ext cx="0" cy="16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1973"/>
          <xdr:cNvSpPr>
            <a:spLocks noChangeShapeType="1"/>
          </xdr:cNvSpPr>
        </xdr:nvSpPr>
        <xdr:spPr bwMode="auto">
          <a:xfrm rot="16200000">
            <a:off x="4737" y="9748"/>
            <a:ext cx="0" cy="16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" name="Line 1972"/>
          <xdr:cNvSpPr>
            <a:spLocks noChangeShapeType="1"/>
          </xdr:cNvSpPr>
        </xdr:nvSpPr>
        <xdr:spPr bwMode="auto">
          <a:xfrm rot="16200000">
            <a:off x="4737" y="9701"/>
            <a:ext cx="0" cy="16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" name="Line 1971"/>
          <xdr:cNvSpPr>
            <a:spLocks noChangeShapeType="1"/>
          </xdr:cNvSpPr>
        </xdr:nvSpPr>
        <xdr:spPr bwMode="auto">
          <a:xfrm rot="16200000">
            <a:off x="4926" y="11131"/>
            <a:ext cx="12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48" name="Group 1964"/>
          <xdr:cNvGrpSpPr>
            <a:grpSpLocks/>
          </xdr:cNvGrpSpPr>
        </xdr:nvGrpSpPr>
        <xdr:grpSpPr bwMode="auto">
          <a:xfrm>
            <a:off x="8388" y="10428"/>
            <a:ext cx="135" cy="1399"/>
            <a:chOff x="8180" y="2200"/>
            <a:chExt cx="159" cy="1645"/>
          </a:xfrm>
        </xdr:grpSpPr>
        <xdr:sp macro="" textlink="">
          <xdr:nvSpPr>
            <xdr:cNvPr id="529" name="Line 1970"/>
            <xdr:cNvSpPr>
              <a:spLocks noChangeShapeType="1"/>
            </xdr:cNvSpPr>
          </xdr:nvSpPr>
          <xdr:spPr bwMode="auto">
            <a:xfrm rot="16200000">
              <a:off x="7882" y="2572"/>
              <a:ext cx="745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0" name="Line 1969"/>
            <xdr:cNvSpPr>
              <a:spLocks noChangeShapeType="1"/>
            </xdr:cNvSpPr>
          </xdr:nvSpPr>
          <xdr:spPr bwMode="auto">
            <a:xfrm rot="16200000">
              <a:off x="7886" y="3478"/>
              <a:ext cx="73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531" name="Group 1965"/>
            <xdr:cNvGrpSpPr>
              <a:grpSpLocks/>
            </xdr:cNvGrpSpPr>
          </xdr:nvGrpSpPr>
          <xdr:grpSpPr bwMode="auto">
            <a:xfrm>
              <a:off x="8180" y="2904"/>
              <a:ext cx="159" cy="246"/>
              <a:chOff x="8679" y="6264"/>
              <a:chExt cx="159" cy="246"/>
            </a:xfrm>
          </xdr:grpSpPr>
          <xdr:sp macro="" textlink="">
            <xdr:nvSpPr>
              <xdr:cNvPr id="532" name="Line 1968"/>
              <xdr:cNvSpPr>
                <a:spLocks noChangeShapeType="1"/>
              </xdr:cNvSpPr>
            </xdr:nvSpPr>
            <xdr:spPr bwMode="auto">
              <a:xfrm flipV="1">
                <a:off x="8754" y="6264"/>
                <a:ext cx="84" cy="4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33" name="Line 1967"/>
              <xdr:cNvSpPr>
                <a:spLocks noChangeShapeType="1"/>
              </xdr:cNvSpPr>
            </xdr:nvSpPr>
            <xdr:spPr bwMode="auto">
              <a:xfrm flipH="1">
                <a:off x="8679" y="6267"/>
                <a:ext cx="156" cy="243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34" name="Line 1966"/>
              <xdr:cNvSpPr>
                <a:spLocks noChangeShapeType="1"/>
              </xdr:cNvSpPr>
            </xdr:nvSpPr>
            <xdr:spPr bwMode="auto">
              <a:xfrm flipV="1">
                <a:off x="8679" y="6471"/>
                <a:ext cx="69" cy="3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grpSp>
        <xdr:nvGrpSpPr>
          <xdr:cNvPr id="349" name="Group 1957"/>
          <xdr:cNvGrpSpPr>
            <a:grpSpLocks/>
          </xdr:cNvGrpSpPr>
        </xdr:nvGrpSpPr>
        <xdr:grpSpPr bwMode="auto">
          <a:xfrm>
            <a:off x="3863" y="10428"/>
            <a:ext cx="135" cy="1399"/>
            <a:chOff x="2856" y="2200"/>
            <a:chExt cx="159" cy="1645"/>
          </a:xfrm>
        </xdr:grpSpPr>
        <xdr:sp macro="" textlink="">
          <xdr:nvSpPr>
            <xdr:cNvPr id="523" name="Line 1963"/>
            <xdr:cNvSpPr>
              <a:spLocks noChangeShapeType="1"/>
            </xdr:cNvSpPr>
          </xdr:nvSpPr>
          <xdr:spPr bwMode="auto">
            <a:xfrm rot="16200000">
              <a:off x="2563" y="2569"/>
              <a:ext cx="73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524" name="Group 1959"/>
            <xdr:cNvGrpSpPr>
              <a:grpSpLocks/>
            </xdr:cNvGrpSpPr>
          </xdr:nvGrpSpPr>
          <xdr:grpSpPr bwMode="auto">
            <a:xfrm>
              <a:off x="2856" y="2892"/>
              <a:ext cx="159" cy="246"/>
              <a:chOff x="8679" y="6264"/>
              <a:chExt cx="159" cy="246"/>
            </a:xfrm>
          </xdr:grpSpPr>
          <xdr:sp macro="" textlink="">
            <xdr:nvSpPr>
              <xdr:cNvPr id="526" name="Line 1962"/>
              <xdr:cNvSpPr>
                <a:spLocks noChangeShapeType="1"/>
              </xdr:cNvSpPr>
            </xdr:nvSpPr>
            <xdr:spPr bwMode="auto">
              <a:xfrm flipV="1">
                <a:off x="8754" y="6264"/>
                <a:ext cx="84" cy="4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27" name="Line 1961"/>
              <xdr:cNvSpPr>
                <a:spLocks noChangeShapeType="1"/>
              </xdr:cNvSpPr>
            </xdr:nvSpPr>
            <xdr:spPr bwMode="auto">
              <a:xfrm flipH="1">
                <a:off x="8679" y="6267"/>
                <a:ext cx="156" cy="243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28" name="Line 1960"/>
              <xdr:cNvSpPr>
                <a:spLocks noChangeShapeType="1"/>
              </xdr:cNvSpPr>
            </xdr:nvSpPr>
            <xdr:spPr bwMode="auto">
              <a:xfrm flipV="1">
                <a:off x="8679" y="6471"/>
                <a:ext cx="69" cy="3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525" name="Line 1958"/>
            <xdr:cNvSpPr>
              <a:spLocks noChangeShapeType="1"/>
            </xdr:cNvSpPr>
          </xdr:nvSpPr>
          <xdr:spPr bwMode="auto">
            <a:xfrm rot="16200000">
              <a:off x="2557" y="3470"/>
              <a:ext cx="749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50" name="Group 1950"/>
          <xdr:cNvGrpSpPr>
            <a:grpSpLocks/>
          </xdr:cNvGrpSpPr>
        </xdr:nvGrpSpPr>
        <xdr:grpSpPr bwMode="auto">
          <a:xfrm>
            <a:off x="5496" y="9371"/>
            <a:ext cx="1438" cy="113"/>
            <a:chOff x="4778" y="2988"/>
            <a:chExt cx="1692" cy="132"/>
          </a:xfrm>
        </xdr:grpSpPr>
        <xdr:sp macro="" textlink="">
          <xdr:nvSpPr>
            <xdr:cNvPr id="517" name="Line 1956"/>
            <xdr:cNvSpPr>
              <a:spLocks noChangeShapeType="1"/>
            </xdr:cNvSpPr>
          </xdr:nvSpPr>
          <xdr:spPr bwMode="auto">
            <a:xfrm>
              <a:off x="4778" y="3047"/>
              <a:ext cx="75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518" name="Group 1952"/>
            <xdr:cNvGrpSpPr>
              <a:grpSpLocks/>
            </xdr:cNvGrpSpPr>
          </xdr:nvGrpSpPr>
          <xdr:grpSpPr bwMode="auto">
            <a:xfrm>
              <a:off x="5492" y="2988"/>
              <a:ext cx="252" cy="132"/>
              <a:chOff x="5991" y="4317"/>
              <a:chExt cx="252" cy="132"/>
            </a:xfrm>
          </xdr:grpSpPr>
          <xdr:sp macro="" textlink="">
            <xdr:nvSpPr>
              <xdr:cNvPr id="520" name="Line 1955"/>
              <xdr:cNvSpPr>
                <a:spLocks noChangeShapeType="1"/>
              </xdr:cNvSpPr>
            </xdr:nvSpPr>
            <xdr:spPr bwMode="auto">
              <a:xfrm flipH="1">
                <a:off x="5994" y="4377"/>
                <a:ext cx="45" cy="6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21" name="Line 1954"/>
              <xdr:cNvSpPr>
                <a:spLocks noChangeShapeType="1"/>
              </xdr:cNvSpPr>
            </xdr:nvSpPr>
            <xdr:spPr bwMode="auto">
              <a:xfrm flipV="1">
                <a:off x="5991" y="4320"/>
                <a:ext cx="243" cy="12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22" name="Line 1953"/>
              <xdr:cNvSpPr>
                <a:spLocks noChangeShapeType="1"/>
              </xdr:cNvSpPr>
            </xdr:nvSpPr>
            <xdr:spPr bwMode="auto">
              <a:xfrm flipH="1">
                <a:off x="6213" y="4317"/>
                <a:ext cx="3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519" name="Line 1951"/>
            <xdr:cNvSpPr>
              <a:spLocks noChangeShapeType="1"/>
            </xdr:cNvSpPr>
          </xdr:nvSpPr>
          <xdr:spPr bwMode="auto">
            <a:xfrm>
              <a:off x="5708" y="3047"/>
              <a:ext cx="76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51" name="Group 1943"/>
          <xdr:cNvGrpSpPr>
            <a:grpSpLocks/>
          </xdr:cNvGrpSpPr>
        </xdr:nvGrpSpPr>
        <xdr:grpSpPr bwMode="auto">
          <a:xfrm>
            <a:off x="5496" y="12777"/>
            <a:ext cx="1421" cy="112"/>
            <a:chOff x="4778" y="6993"/>
            <a:chExt cx="1672" cy="132"/>
          </a:xfrm>
        </xdr:grpSpPr>
        <xdr:sp macro="" textlink="">
          <xdr:nvSpPr>
            <xdr:cNvPr id="511" name="Line 1949"/>
            <xdr:cNvSpPr>
              <a:spLocks noChangeShapeType="1"/>
            </xdr:cNvSpPr>
          </xdr:nvSpPr>
          <xdr:spPr bwMode="auto">
            <a:xfrm>
              <a:off x="4778" y="7055"/>
              <a:ext cx="76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512" name="Group 1945"/>
            <xdr:cNvGrpSpPr>
              <a:grpSpLocks/>
            </xdr:cNvGrpSpPr>
          </xdr:nvGrpSpPr>
          <xdr:grpSpPr bwMode="auto">
            <a:xfrm>
              <a:off x="5492" y="6993"/>
              <a:ext cx="252" cy="132"/>
              <a:chOff x="5991" y="4317"/>
              <a:chExt cx="252" cy="132"/>
            </a:xfrm>
          </xdr:grpSpPr>
          <xdr:sp macro="" textlink="">
            <xdr:nvSpPr>
              <xdr:cNvPr id="514" name="Line 1948"/>
              <xdr:cNvSpPr>
                <a:spLocks noChangeShapeType="1"/>
              </xdr:cNvSpPr>
            </xdr:nvSpPr>
            <xdr:spPr bwMode="auto">
              <a:xfrm flipH="1">
                <a:off x="5994" y="4377"/>
                <a:ext cx="45" cy="6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15" name="Line 1947"/>
              <xdr:cNvSpPr>
                <a:spLocks noChangeShapeType="1"/>
              </xdr:cNvSpPr>
            </xdr:nvSpPr>
            <xdr:spPr bwMode="auto">
              <a:xfrm flipV="1">
                <a:off x="5991" y="4320"/>
                <a:ext cx="243" cy="12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16" name="Line 1946"/>
              <xdr:cNvSpPr>
                <a:spLocks noChangeShapeType="1"/>
              </xdr:cNvSpPr>
            </xdr:nvSpPr>
            <xdr:spPr bwMode="auto">
              <a:xfrm flipH="1">
                <a:off x="6213" y="4317"/>
                <a:ext cx="3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513" name="Line 1944"/>
            <xdr:cNvSpPr>
              <a:spLocks noChangeShapeType="1"/>
            </xdr:cNvSpPr>
          </xdr:nvSpPr>
          <xdr:spPr bwMode="auto">
            <a:xfrm>
              <a:off x="5709" y="7055"/>
              <a:ext cx="74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52" name="Line 1942"/>
          <xdr:cNvSpPr>
            <a:spLocks noChangeShapeType="1"/>
          </xdr:cNvSpPr>
        </xdr:nvSpPr>
        <xdr:spPr bwMode="auto">
          <a:xfrm rot="10800000">
            <a:off x="5615" y="10764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1941"/>
          <xdr:cNvSpPr>
            <a:spLocks noChangeShapeType="1"/>
          </xdr:cNvSpPr>
        </xdr:nvSpPr>
        <xdr:spPr bwMode="auto">
          <a:xfrm rot="10800000">
            <a:off x="5620" y="11090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" name="Line 1940"/>
          <xdr:cNvSpPr>
            <a:spLocks noChangeShapeType="1"/>
          </xdr:cNvSpPr>
        </xdr:nvSpPr>
        <xdr:spPr bwMode="auto">
          <a:xfrm rot="10800000">
            <a:off x="5622" y="11394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" name="Line 1939"/>
          <xdr:cNvSpPr>
            <a:spLocks noChangeShapeType="1"/>
          </xdr:cNvSpPr>
        </xdr:nvSpPr>
        <xdr:spPr bwMode="auto">
          <a:xfrm>
            <a:off x="6806" y="10757"/>
            <a:ext cx="0" cy="8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1938"/>
          <xdr:cNvSpPr>
            <a:spLocks noChangeShapeType="1"/>
          </xdr:cNvSpPr>
        </xdr:nvSpPr>
        <xdr:spPr bwMode="auto">
          <a:xfrm>
            <a:off x="6811" y="11399"/>
            <a:ext cx="0" cy="8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1937"/>
          <xdr:cNvSpPr>
            <a:spLocks noChangeShapeType="1"/>
          </xdr:cNvSpPr>
        </xdr:nvSpPr>
        <xdr:spPr bwMode="auto">
          <a:xfrm>
            <a:off x="6806" y="11080"/>
            <a:ext cx="0" cy="8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" name="Text Box 1936"/>
          <xdr:cNvSpPr txBox="1">
            <a:spLocks noChangeArrowheads="1"/>
          </xdr:cNvSpPr>
        </xdr:nvSpPr>
        <xdr:spPr bwMode="auto">
          <a:xfrm>
            <a:off x="6269" y="10877"/>
            <a:ext cx="301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C2</a:t>
            </a:r>
            <a:endParaRPr lang="en-GB"/>
          </a:p>
        </xdr:txBody>
      </xdr:sp>
      <xdr:sp macro="" textlink="">
        <xdr:nvSpPr>
          <xdr:cNvPr id="359" name="AutoShape 1935"/>
          <xdr:cNvSpPr>
            <a:spLocks noChangeShapeType="1"/>
          </xdr:cNvSpPr>
        </xdr:nvSpPr>
        <xdr:spPr bwMode="auto">
          <a:xfrm>
            <a:off x="7511" y="10922"/>
            <a:ext cx="1" cy="4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60" name="Group 1931"/>
          <xdr:cNvGrpSpPr>
            <a:grpSpLocks/>
          </xdr:cNvGrpSpPr>
        </xdr:nvGrpSpPr>
        <xdr:grpSpPr bwMode="auto">
          <a:xfrm>
            <a:off x="7320" y="10803"/>
            <a:ext cx="345" cy="0"/>
            <a:chOff x="6924" y="2557"/>
            <a:chExt cx="406" cy="0"/>
          </a:xfrm>
        </xdr:grpSpPr>
        <xdr:sp macro="" textlink="">
          <xdr:nvSpPr>
            <xdr:cNvPr id="508" name="AutoShape 1934"/>
            <xdr:cNvSpPr>
              <a:spLocks noChangeShapeType="1"/>
            </xdr:cNvSpPr>
          </xdr:nvSpPr>
          <xdr:spPr bwMode="auto">
            <a:xfrm>
              <a:off x="7016" y="2557"/>
              <a:ext cx="255" cy="0"/>
            </a:xfrm>
            <a:prstGeom prst="straightConnector1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9" name="AutoShape 1933"/>
            <xdr:cNvSpPr>
              <a:spLocks noChangeShapeType="1"/>
            </xdr:cNvSpPr>
          </xdr:nvSpPr>
          <xdr:spPr bwMode="auto">
            <a:xfrm>
              <a:off x="6924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0" name="AutoShape 1932"/>
            <xdr:cNvSpPr>
              <a:spLocks noChangeShapeType="1"/>
            </xdr:cNvSpPr>
          </xdr:nvSpPr>
          <xdr:spPr bwMode="auto">
            <a:xfrm>
              <a:off x="7201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61" name="Group 1927"/>
          <xdr:cNvGrpSpPr>
            <a:grpSpLocks/>
          </xdr:cNvGrpSpPr>
        </xdr:nvGrpSpPr>
        <xdr:grpSpPr bwMode="auto">
          <a:xfrm>
            <a:off x="7320" y="11435"/>
            <a:ext cx="345" cy="0"/>
            <a:chOff x="6924" y="2557"/>
            <a:chExt cx="406" cy="0"/>
          </a:xfrm>
        </xdr:grpSpPr>
        <xdr:sp macro="" textlink="">
          <xdr:nvSpPr>
            <xdr:cNvPr id="505" name="AutoShape 1930"/>
            <xdr:cNvSpPr>
              <a:spLocks noChangeShapeType="1"/>
            </xdr:cNvSpPr>
          </xdr:nvSpPr>
          <xdr:spPr bwMode="auto">
            <a:xfrm>
              <a:off x="7016" y="2557"/>
              <a:ext cx="255" cy="0"/>
            </a:xfrm>
            <a:prstGeom prst="straightConnector1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6" name="AutoShape 1929"/>
            <xdr:cNvSpPr>
              <a:spLocks noChangeShapeType="1"/>
            </xdr:cNvSpPr>
          </xdr:nvSpPr>
          <xdr:spPr bwMode="auto">
            <a:xfrm>
              <a:off x="6924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7" name="AutoShape 1928"/>
            <xdr:cNvSpPr>
              <a:spLocks noChangeShapeType="1"/>
            </xdr:cNvSpPr>
          </xdr:nvSpPr>
          <xdr:spPr bwMode="auto">
            <a:xfrm>
              <a:off x="7201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62" name="AutoShape 1926"/>
          <xdr:cNvSpPr>
            <a:spLocks noChangeShapeType="1"/>
          </xdr:cNvSpPr>
        </xdr:nvSpPr>
        <xdr:spPr bwMode="auto">
          <a:xfrm>
            <a:off x="4919" y="10929"/>
            <a:ext cx="1" cy="4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63" name="Group 1922"/>
          <xdr:cNvGrpSpPr>
            <a:grpSpLocks/>
          </xdr:cNvGrpSpPr>
        </xdr:nvGrpSpPr>
        <xdr:grpSpPr bwMode="auto">
          <a:xfrm flipH="1">
            <a:off x="4759" y="10803"/>
            <a:ext cx="346" cy="0"/>
            <a:chOff x="6924" y="2557"/>
            <a:chExt cx="406" cy="0"/>
          </a:xfrm>
        </xdr:grpSpPr>
        <xdr:sp macro="" textlink="">
          <xdr:nvSpPr>
            <xdr:cNvPr id="502" name="AutoShape 1925"/>
            <xdr:cNvSpPr>
              <a:spLocks noChangeShapeType="1"/>
            </xdr:cNvSpPr>
          </xdr:nvSpPr>
          <xdr:spPr bwMode="auto">
            <a:xfrm>
              <a:off x="7016" y="2557"/>
              <a:ext cx="255" cy="0"/>
            </a:xfrm>
            <a:prstGeom prst="straightConnector1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3" name="AutoShape 1924"/>
            <xdr:cNvSpPr>
              <a:spLocks noChangeShapeType="1"/>
            </xdr:cNvSpPr>
          </xdr:nvSpPr>
          <xdr:spPr bwMode="auto">
            <a:xfrm>
              <a:off x="6924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4" name="AutoShape 1923"/>
            <xdr:cNvSpPr>
              <a:spLocks noChangeShapeType="1"/>
            </xdr:cNvSpPr>
          </xdr:nvSpPr>
          <xdr:spPr bwMode="auto">
            <a:xfrm>
              <a:off x="7201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64" name="Group 1918"/>
          <xdr:cNvGrpSpPr>
            <a:grpSpLocks/>
          </xdr:cNvGrpSpPr>
        </xdr:nvGrpSpPr>
        <xdr:grpSpPr bwMode="auto">
          <a:xfrm flipH="1">
            <a:off x="4759" y="11435"/>
            <a:ext cx="346" cy="0"/>
            <a:chOff x="6924" y="2557"/>
            <a:chExt cx="406" cy="0"/>
          </a:xfrm>
        </xdr:grpSpPr>
        <xdr:sp macro="" textlink="">
          <xdr:nvSpPr>
            <xdr:cNvPr id="499" name="AutoShape 1921"/>
            <xdr:cNvSpPr>
              <a:spLocks noChangeShapeType="1"/>
            </xdr:cNvSpPr>
          </xdr:nvSpPr>
          <xdr:spPr bwMode="auto">
            <a:xfrm>
              <a:off x="7016" y="2557"/>
              <a:ext cx="255" cy="0"/>
            </a:xfrm>
            <a:prstGeom prst="straightConnector1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0" name="AutoShape 1920"/>
            <xdr:cNvSpPr>
              <a:spLocks noChangeShapeType="1"/>
            </xdr:cNvSpPr>
          </xdr:nvSpPr>
          <xdr:spPr bwMode="auto">
            <a:xfrm>
              <a:off x="6924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1" name="AutoShape 1919"/>
            <xdr:cNvSpPr>
              <a:spLocks noChangeShapeType="1"/>
            </xdr:cNvSpPr>
          </xdr:nvSpPr>
          <xdr:spPr bwMode="auto">
            <a:xfrm>
              <a:off x="7201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65" name="Text Box 1917"/>
          <xdr:cNvSpPr txBox="1">
            <a:spLocks noChangeArrowheads="1"/>
          </xdr:cNvSpPr>
        </xdr:nvSpPr>
        <xdr:spPr bwMode="auto">
          <a:xfrm>
            <a:off x="4590" y="10899"/>
            <a:ext cx="301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C1</a:t>
            </a:r>
            <a:endParaRPr lang="en-GB"/>
          </a:p>
        </xdr:txBody>
      </xdr:sp>
      <xdr:sp macro="" textlink="">
        <xdr:nvSpPr>
          <xdr:cNvPr id="366" name="Text Box 1916"/>
          <xdr:cNvSpPr txBox="1">
            <a:spLocks noChangeArrowheads="1"/>
          </xdr:cNvSpPr>
        </xdr:nvSpPr>
        <xdr:spPr bwMode="auto">
          <a:xfrm>
            <a:off x="7570" y="10897"/>
            <a:ext cx="301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C3</a:t>
            </a:r>
            <a:endParaRPr lang="en-GB"/>
          </a:p>
        </xdr:txBody>
      </xdr:sp>
      <xdr:sp macro="" textlink="">
        <xdr:nvSpPr>
          <xdr:cNvPr id="367" name="AutoShape 1915"/>
          <xdr:cNvSpPr>
            <a:spLocks noChangeShapeType="1"/>
          </xdr:cNvSpPr>
        </xdr:nvSpPr>
        <xdr:spPr bwMode="auto">
          <a:xfrm flipV="1">
            <a:off x="6883" y="10252"/>
            <a:ext cx="4" cy="18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AutoShape 1914"/>
          <xdr:cNvSpPr>
            <a:spLocks noChangeShapeType="1"/>
          </xdr:cNvSpPr>
        </xdr:nvSpPr>
        <xdr:spPr bwMode="auto">
          <a:xfrm flipV="1">
            <a:off x="7512" y="10252"/>
            <a:ext cx="4" cy="18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AutoShape 1913"/>
          <xdr:cNvSpPr>
            <a:spLocks noChangeShapeType="1"/>
          </xdr:cNvSpPr>
        </xdr:nvSpPr>
        <xdr:spPr bwMode="auto">
          <a:xfrm flipV="1">
            <a:off x="7512" y="10252"/>
            <a:ext cx="4" cy="18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" name="AutoShape 1912"/>
          <xdr:cNvSpPr>
            <a:spLocks noChangeShapeType="1"/>
          </xdr:cNvSpPr>
        </xdr:nvSpPr>
        <xdr:spPr bwMode="auto">
          <a:xfrm flipV="1">
            <a:off x="5546" y="10252"/>
            <a:ext cx="3" cy="18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" name="AutoShape 1911"/>
          <xdr:cNvSpPr>
            <a:spLocks noChangeShapeType="1"/>
          </xdr:cNvSpPr>
        </xdr:nvSpPr>
        <xdr:spPr bwMode="auto">
          <a:xfrm flipV="1">
            <a:off x="4916" y="10252"/>
            <a:ext cx="3" cy="18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Text Box 1910"/>
          <xdr:cNvSpPr txBox="1">
            <a:spLocks noChangeArrowheads="1"/>
          </xdr:cNvSpPr>
        </xdr:nvSpPr>
        <xdr:spPr bwMode="auto">
          <a:xfrm>
            <a:off x="7017" y="10086"/>
            <a:ext cx="420" cy="28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130</a:t>
            </a:r>
            <a:endParaRPr lang="en-GB"/>
          </a:p>
        </xdr:txBody>
      </xdr:sp>
      <xdr:sp macro="" textlink="">
        <xdr:nvSpPr>
          <xdr:cNvPr id="373" name="Text Box 1909"/>
          <xdr:cNvSpPr txBox="1">
            <a:spLocks noChangeArrowheads="1"/>
          </xdr:cNvSpPr>
        </xdr:nvSpPr>
        <xdr:spPr bwMode="auto">
          <a:xfrm>
            <a:off x="7675" y="10675"/>
            <a:ext cx="446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LTR</a:t>
            </a:r>
            <a:endParaRPr lang="en-GB"/>
          </a:p>
        </xdr:txBody>
      </xdr:sp>
      <xdr:sp macro="" textlink="">
        <xdr:nvSpPr>
          <xdr:cNvPr id="374" name="Text Box 1908"/>
          <xdr:cNvSpPr txBox="1">
            <a:spLocks noChangeArrowheads="1"/>
          </xdr:cNvSpPr>
        </xdr:nvSpPr>
        <xdr:spPr bwMode="auto">
          <a:xfrm>
            <a:off x="7675" y="11310"/>
            <a:ext cx="471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LBR</a:t>
            </a:r>
            <a:endParaRPr lang="en-GB"/>
          </a:p>
        </xdr:txBody>
      </xdr:sp>
      <xdr:sp macro="" textlink="">
        <xdr:nvSpPr>
          <xdr:cNvPr id="375" name="Text Box 1907"/>
          <xdr:cNvSpPr txBox="1">
            <a:spLocks noChangeArrowheads="1"/>
          </xdr:cNvSpPr>
        </xdr:nvSpPr>
        <xdr:spPr bwMode="auto">
          <a:xfrm>
            <a:off x="4291" y="10675"/>
            <a:ext cx="462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LTL</a:t>
            </a:r>
            <a:endParaRPr lang="en-GB"/>
          </a:p>
        </xdr:txBody>
      </xdr:sp>
      <xdr:sp macro="" textlink="">
        <xdr:nvSpPr>
          <xdr:cNvPr id="376" name="Text Box 1906"/>
          <xdr:cNvSpPr txBox="1">
            <a:spLocks noChangeArrowheads="1"/>
          </xdr:cNvSpPr>
        </xdr:nvSpPr>
        <xdr:spPr bwMode="auto">
          <a:xfrm>
            <a:off x="4317" y="11310"/>
            <a:ext cx="436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LBL</a:t>
            </a:r>
            <a:endParaRPr lang="en-GB"/>
          </a:p>
        </xdr:txBody>
      </xdr:sp>
      <xdr:sp macro="" textlink="">
        <xdr:nvSpPr>
          <xdr:cNvPr id="377" name="AutoShape 1905"/>
          <xdr:cNvSpPr>
            <a:spLocks noChangeShapeType="1"/>
          </xdr:cNvSpPr>
        </xdr:nvSpPr>
        <xdr:spPr bwMode="auto">
          <a:xfrm>
            <a:off x="4139" y="10803"/>
            <a:ext cx="152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" name="AutoShape 1904"/>
          <xdr:cNvSpPr>
            <a:spLocks noChangeShapeType="1"/>
          </xdr:cNvSpPr>
        </xdr:nvSpPr>
        <xdr:spPr bwMode="auto">
          <a:xfrm>
            <a:off x="4139" y="11438"/>
            <a:ext cx="152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" name="Text Box 1903"/>
          <xdr:cNvSpPr txBox="1">
            <a:spLocks noChangeArrowheads="1"/>
          </xdr:cNvSpPr>
        </xdr:nvSpPr>
        <xdr:spPr bwMode="auto">
          <a:xfrm>
            <a:off x="3953" y="10861"/>
            <a:ext cx="256" cy="42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18000" tIns="18000" rIns="18000" bIns="18000" anchor="t" upright="1"/>
          <a:lstStyle/>
          <a:p>
            <a:pPr algn="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128</a:t>
            </a:r>
            <a:endParaRPr lang="en-GB"/>
          </a:p>
        </xdr:txBody>
      </xdr:sp>
      <xdr:sp macro="" textlink="">
        <xdr:nvSpPr>
          <xdr:cNvPr id="380" name="AutoShape 1902"/>
          <xdr:cNvSpPr>
            <a:spLocks noChangeShapeType="1"/>
          </xdr:cNvSpPr>
        </xdr:nvSpPr>
        <xdr:spPr bwMode="auto">
          <a:xfrm>
            <a:off x="8208" y="11593"/>
            <a:ext cx="152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AutoShape 1901"/>
          <xdr:cNvSpPr>
            <a:spLocks noChangeShapeType="1"/>
          </xdr:cNvSpPr>
        </xdr:nvSpPr>
        <xdr:spPr bwMode="auto">
          <a:xfrm>
            <a:off x="8208" y="10661"/>
            <a:ext cx="152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" name="Text Box 1900"/>
          <xdr:cNvSpPr txBox="1">
            <a:spLocks noChangeArrowheads="1"/>
          </xdr:cNvSpPr>
        </xdr:nvSpPr>
        <xdr:spPr bwMode="auto">
          <a:xfrm>
            <a:off x="8046" y="10892"/>
            <a:ext cx="276" cy="3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18000" tIns="18000" rIns="18000" bIns="18000" anchor="t" upright="1"/>
          <a:lstStyle/>
          <a:p>
            <a:pPr algn="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192</a:t>
            </a:r>
            <a:endParaRPr lang="en-GB"/>
          </a:p>
        </xdr:txBody>
      </xdr:sp>
      <xdr:grpSp>
        <xdr:nvGrpSpPr>
          <xdr:cNvPr id="383" name="Group 1893"/>
          <xdr:cNvGrpSpPr>
            <a:grpSpLocks/>
          </xdr:cNvGrpSpPr>
        </xdr:nvGrpSpPr>
        <xdr:grpSpPr bwMode="auto">
          <a:xfrm>
            <a:off x="8487" y="10428"/>
            <a:ext cx="135" cy="1399"/>
            <a:chOff x="8180" y="2200"/>
            <a:chExt cx="159" cy="1645"/>
          </a:xfrm>
        </xdr:grpSpPr>
        <xdr:sp macro="" textlink="">
          <xdr:nvSpPr>
            <xdr:cNvPr id="493" name="Line 1899"/>
            <xdr:cNvSpPr>
              <a:spLocks noChangeShapeType="1"/>
            </xdr:cNvSpPr>
          </xdr:nvSpPr>
          <xdr:spPr bwMode="auto">
            <a:xfrm rot="16200000">
              <a:off x="7882" y="2572"/>
              <a:ext cx="745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4" name="Line 1898"/>
            <xdr:cNvSpPr>
              <a:spLocks noChangeShapeType="1"/>
            </xdr:cNvSpPr>
          </xdr:nvSpPr>
          <xdr:spPr bwMode="auto">
            <a:xfrm rot="16200000">
              <a:off x="7886" y="3478"/>
              <a:ext cx="73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495" name="Group 1894"/>
            <xdr:cNvGrpSpPr>
              <a:grpSpLocks/>
            </xdr:cNvGrpSpPr>
          </xdr:nvGrpSpPr>
          <xdr:grpSpPr bwMode="auto">
            <a:xfrm>
              <a:off x="8180" y="2904"/>
              <a:ext cx="159" cy="246"/>
              <a:chOff x="8679" y="6264"/>
              <a:chExt cx="159" cy="246"/>
            </a:xfrm>
          </xdr:grpSpPr>
          <xdr:sp macro="" textlink="">
            <xdr:nvSpPr>
              <xdr:cNvPr id="496" name="Line 1897"/>
              <xdr:cNvSpPr>
                <a:spLocks noChangeShapeType="1"/>
              </xdr:cNvSpPr>
            </xdr:nvSpPr>
            <xdr:spPr bwMode="auto">
              <a:xfrm flipV="1">
                <a:off x="8754" y="6264"/>
                <a:ext cx="84" cy="4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97" name="Line 1896"/>
              <xdr:cNvSpPr>
                <a:spLocks noChangeShapeType="1"/>
              </xdr:cNvSpPr>
            </xdr:nvSpPr>
            <xdr:spPr bwMode="auto">
              <a:xfrm flipH="1">
                <a:off x="8679" y="6267"/>
                <a:ext cx="156" cy="243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98" name="Line 1895"/>
              <xdr:cNvSpPr>
                <a:spLocks noChangeShapeType="1"/>
              </xdr:cNvSpPr>
            </xdr:nvSpPr>
            <xdr:spPr bwMode="auto">
              <a:xfrm flipV="1">
                <a:off x="8679" y="6471"/>
                <a:ext cx="69" cy="3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384" name="Line 1892"/>
          <xdr:cNvSpPr>
            <a:spLocks noChangeShapeType="1"/>
          </xdr:cNvSpPr>
        </xdr:nvSpPr>
        <xdr:spPr bwMode="auto">
          <a:xfrm rot="16200000">
            <a:off x="9080" y="11219"/>
            <a:ext cx="0" cy="10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1891"/>
          <xdr:cNvSpPr>
            <a:spLocks noChangeShapeType="1"/>
          </xdr:cNvSpPr>
        </xdr:nvSpPr>
        <xdr:spPr bwMode="auto">
          <a:xfrm rot="16200000">
            <a:off x="9080" y="11171"/>
            <a:ext cx="0" cy="10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" name="Line 1890"/>
          <xdr:cNvSpPr>
            <a:spLocks noChangeShapeType="1"/>
          </xdr:cNvSpPr>
        </xdr:nvSpPr>
        <xdr:spPr bwMode="auto">
          <a:xfrm rot="16200000">
            <a:off x="9080" y="10028"/>
            <a:ext cx="0" cy="10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" name="Line 1889"/>
          <xdr:cNvSpPr>
            <a:spLocks noChangeShapeType="1"/>
          </xdr:cNvSpPr>
        </xdr:nvSpPr>
        <xdr:spPr bwMode="auto">
          <a:xfrm rot="16200000">
            <a:off x="8989" y="11127"/>
            <a:ext cx="12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88" name="Group 1882"/>
          <xdr:cNvGrpSpPr>
            <a:grpSpLocks/>
          </xdr:cNvGrpSpPr>
        </xdr:nvGrpSpPr>
        <xdr:grpSpPr bwMode="auto">
          <a:xfrm>
            <a:off x="3766" y="10428"/>
            <a:ext cx="135" cy="1399"/>
            <a:chOff x="2856" y="2200"/>
            <a:chExt cx="159" cy="1645"/>
          </a:xfrm>
        </xdr:grpSpPr>
        <xdr:sp macro="" textlink="">
          <xdr:nvSpPr>
            <xdr:cNvPr id="487" name="Line 1888"/>
            <xdr:cNvSpPr>
              <a:spLocks noChangeShapeType="1"/>
            </xdr:cNvSpPr>
          </xdr:nvSpPr>
          <xdr:spPr bwMode="auto">
            <a:xfrm rot="16200000">
              <a:off x="2563" y="2569"/>
              <a:ext cx="73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488" name="Group 1884"/>
            <xdr:cNvGrpSpPr>
              <a:grpSpLocks/>
            </xdr:cNvGrpSpPr>
          </xdr:nvGrpSpPr>
          <xdr:grpSpPr bwMode="auto">
            <a:xfrm>
              <a:off x="2856" y="2892"/>
              <a:ext cx="159" cy="246"/>
              <a:chOff x="8679" y="6264"/>
              <a:chExt cx="159" cy="246"/>
            </a:xfrm>
          </xdr:grpSpPr>
          <xdr:sp macro="" textlink="">
            <xdr:nvSpPr>
              <xdr:cNvPr id="490" name="Line 1887"/>
              <xdr:cNvSpPr>
                <a:spLocks noChangeShapeType="1"/>
              </xdr:cNvSpPr>
            </xdr:nvSpPr>
            <xdr:spPr bwMode="auto">
              <a:xfrm flipV="1">
                <a:off x="8754" y="6264"/>
                <a:ext cx="84" cy="4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91" name="Line 1886"/>
              <xdr:cNvSpPr>
                <a:spLocks noChangeShapeType="1"/>
              </xdr:cNvSpPr>
            </xdr:nvSpPr>
            <xdr:spPr bwMode="auto">
              <a:xfrm flipH="1">
                <a:off x="8679" y="6267"/>
                <a:ext cx="156" cy="243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92" name="Line 1885"/>
              <xdr:cNvSpPr>
                <a:spLocks noChangeShapeType="1"/>
              </xdr:cNvSpPr>
            </xdr:nvSpPr>
            <xdr:spPr bwMode="auto">
              <a:xfrm flipV="1">
                <a:off x="8679" y="6471"/>
                <a:ext cx="69" cy="3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89" name="Line 1883"/>
            <xdr:cNvSpPr>
              <a:spLocks noChangeShapeType="1"/>
            </xdr:cNvSpPr>
          </xdr:nvSpPr>
          <xdr:spPr bwMode="auto">
            <a:xfrm rot="16200000">
              <a:off x="2557" y="3470"/>
              <a:ext cx="749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89" name="Line 1881"/>
          <xdr:cNvSpPr>
            <a:spLocks noChangeShapeType="1"/>
          </xdr:cNvSpPr>
        </xdr:nvSpPr>
        <xdr:spPr bwMode="auto">
          <a:xfrm rot="16200000">
            <a:off x="3302" y="11229"/>
            <a:ext cx="0" cy="10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" name="Line 1880"/>
          <xdr:cNvSpPr>
            <a:spLocks noChangeShapeType="1"/>
          </xdr:cNvSpPr>
        </xdr:nvSpPr>
        <xdr:spPr bwMode="auto">
          <a:xfrm rot="16200000">
            <a:off x="3302" y="11181"/>
            <a:ext cx="0" cy="10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" name="Line 1879"/>
          <xdr:cNvSpPr>
            <a:spLocks noChangeShapeType="1"/>
          </xdr:cNvSpPr>
        </xdr:nvSpPr>
        <xdr:spPr bwMode="auto">
          <a:xfrm rot="16200000">
            <a:off x="3302" y="10038"/>
            <a:ext cx="0" cy="10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1878"/>
          <xdr:cNvSpPr>
            <a:spLocks noChangeShapeType="1"/>
          </xdr:cNvSpPr>
        </xdr:nvSpPr>
        <xdr:spPr bwMode="auto">
          <a:xfrm rot="16200000">
            <a:off x="2162" y="11128"/>
            <a:ext cx="12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1877"/>
          <xdr:cNvSpPr>
            <a:spLocks noChangeShapeType="1"/>
          </xdr:cNvSpPr>
        </xdr:nvSpPr>
        <xdr:spPr bwMode="auto">
          <a:xfrm>
            <a:off x="2530" y="11127"/>
            <a:ext cx="7299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" name="AutoShape 1876"/>
          <xdr:cNvSpPr>
            <a:spLocks noChangeShapeType="1"/>
          </xdr:cNvSpPr>
        </xdr:nvSpPr>
        <xdr:spPr bwMode="auto">
          <a:xfrm>
            <a:off x="6886" y="10343"/>
            <a:ext cx="626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sm" len="med"/>
            <a:tailEnd type="stealth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95" name="Group 1873"/>
          <xdr:cNvGrpSpPr>
            <a:grpSpLocks/>
          </xdr:cNvGrpSpPr>
        </xdr:nvGrpSpPr>
        <xdr:grpSpPr bwMode="auto">
          <a:xfrm>
            <a:off x="6132" y="11047"/>
            <a:ext cx="167" cy="166"/>
            <a:chOff x="5248" y="2472"/>
            <a:chExt cx="196" cy="196"/>
          </a:xfrm>
        </xdr:grpSpPr>
        <xdr:sp macro="" textlink="">
          <xdr:nvSpPr>
            <xdr:cNvPr id="485" name="Rectangle 1875"/>
            <xdr:cNvSpPr>
              <a:spLocks noChangeArrowheads="1"/>
            </xdr:cNvSpPr>
          </xdr:nvSpPr>
          <xdr:spPr bwMode="auto">
            <a:xfrm>
              <a:off x="5298" y="2510"/>
              <a:ext cx="97" cy="1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86" name="AutoShape 1874"/>
            <xdr:cNvSpPr>
              <a:spLocks noChangeArrowheads="1"/>
            </xdr:cNvSpPr>
          </xdr:nvSpPr>
          <xdr:spPr bwMode="auto">
            <a:xfrm>
              <a:off x="5248" y="2472"/>
              <a:ext cx="196" cy="196"/>
            </a:xfrm>
            <a:custGeom>
              <a:avLst/>
              <a:gdLst>
                <a:gd name="G0" fmla="+- 7494 0 0"/>
                <a:gd name="G1" fmla="+- 21600 0 7494"/>
                <a:gd name="G2" fmla="+- 21600 0 7494"/>
                <a:gd name="G3" fmla="*/ G0 2929 10000"/>
                <a:gd name="G4" fmla="+- 21600 0 G3"/>
                <a:gd name="G5" fmla="+- 21600 0 G3"/>
                <a:gd name="T0" fmla="*/ 10800 w 21600"/>
                <a:gd name="T1" fmla="*/ 0 h 21600"/>
                <a:gd name="T2" fmla="*/ 3163 w 21600"/>
                <a:gd name="T3" fmla="*/ 3163 h 21600"/>
                <a:gd name="T4" fmla="*/ 0 w 21600"/>
                <a:gd name="T5" fmla="*/ 10800 h 21600"/>
                <a:gd name="T6" fmla="*/ 3163 w 21600"/>
                <a:gd name="T7" fmla="*/ 18437 h 21600"/>
                <a:gd name="T8" fmla="*/ 10800 w 21600"/>
                <a:gd name="T9" fmla="*/ 21600 h 21600"/>
                <a:gd name="T10" fmla="*/ 18437 w 21600"/>
                <a:gd name="T11" fmla="*/ 18437 h 21600"/>
                <a:gd name="T12" fmla="*/ 21600 w 21600"/>
                <a:gd name="T13" fmla="*/ 10800 h 21600"/>
                <a:gd name="T14" fmla="*/ 18437 w 21600"/>
                <a:gd name="T15" fmla="*/ 3163 h 21600"/>
                <a:gd name="T16" fmla="*/ 3163 w 21600"/>
                <a:gd name="T17" fmla="*/ 3163 h 21600"/>
                <a:gd name="T18" fmla="*/ 18437 w 21600"/>
                <a:gd name="T19" fmla="*/ 18437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T16" t="T17" r="T18" b="T19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7494" y="10800"/>
                  </a:moveTo>
                  <a:cubicBezTo>
                    <a:pt x="7494" y="12626"/>
                    <a:pt x="8974" y="14106"/>
                    <a:pt x="10800" y="14106"/>
                  </a:cubicBezTo>
                  <a:cubicBezTo>
                    <a:pt x="12626" y="14106"/>
                    <a:pt x="14106" y="12626"/>
                    <a:pt x="14106" y="10800"/>
                  </a:cubicBezTo>
                  <a:cubicBezTo>
                    <a:pt x="14106" y="8974"/>
                    <a:pt x="12626" y="7494"/>
                    <a:pt x="10800" y="7494"/>
                  </a:cubicBezTo>
                  <a:cubicBezTo>
                    <a:pt x="8974" y="7494"/>
                    <a:pt x="7494" y="8974"/>
                    <a:pt x="7494" y="10800"/>
                  </a:cubicBez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96" name="Group 1870"/>
          <xdr:cNvGrpSpPr>
            <a:grpSpLocks/>
          </xdr:cNvGrpSpPr>
        </xdr:nvGrpSpPr>
        <xdr:grpSpPr bwMode="auto">
          <a:xfrm>
            <a:off x="7429" y="11043"/>
            <a:ext cx="167" cy="167"/>
            <a:chOff x="5248" y="2472"/>
            <a:chExt cx="196" cy="196"/>
          </a:xfrm>
        </xdr:grpSpPr>
        <xdr:sp macro="" textlink="">
          <xdr:nvSpPr>
            <xdr:cNvPr id="483" name="Rectangle 1872"/>
            <xdr:cNvSpPr>
              <a:spLocks noChangeArrowheads="1"/>
            </xdr:cNvSpPr>
          </xdr:nvSpPr>
          <xdr:spPr bwMode="auto">
            <a:xfrm>
              <a:off x="5298" y="2510"/>
              <a:ext cx="97" cy="1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84" name="AutoShape 1871"/>
            <xdr:cNvSpPr>
              <a:spLocks noChangeArrowheads="1"/>
            </xdr:cNvSpPr>
          </xdr:nvSpPr>
          <xdr:spPr bwMode="auto">
            <a:xfrm>
              <a:off x="5248" y="2472"/>
              <a:ext cx="196" cy="196"/>
            </a:xfrm>
            <a:custGeom>
              <a:avLst/>
              <a:gdLst>
                <a:gd name="G0" fmla="+- 7494 0 0"/>
                <a:gd name="G1" fmla="+- 21600 0 7494"/>
                <a:gd name="G2" fmla="+- 21600 0 7494"/>
                <a:gd name="G3" fmla="*/ G0 2929 10000"/>
                <a:gd name="G4" fmla="+- 21600 0 G3"/>
                <a:gd name="G5" fmla="+- 21600 0 G3"/>
                <a:gd name="T0" fmla="*/ 10800 w 21600"/>
                <a:gd name="T1" fmla="*/ 0 h 21600"/>
                <a:gd name="T2" fmla="*/ 3163 w 21600"/>
                <a:gd name="T3" fmla="*/ 3163 h 21600"/>
                <a:gd name="T4" fmla="*/ 0 w 21600"/>
                <a:gd name="T5" fmla="*/ 10800 h 21600"/>
                <a:gd name="T6" fmla="*/ 3163 w 21600"/>
                <a:gd name="T7" fmla="*/ 18437 h 21600"/>
                <a:gd name="T8" fmla="*/ 10800 w 21600"/>
                <a:gd name="T9" fmla="*/ 21600 h 21600"/>
                <a:gd name="T10" fmla="*/ 18437 w 21600"/>
                <a:gd name="T11" fmla="*/ 18437 h 21600"/>
                <a:gd name="T12" fmla="*/ 21600 w 21600"/>
                <a:gd name="T13" fmla="*/ 10800 h 21600"/>
                <a:gd name="T14" fmla="*/ 18437 w 21600"/>
                <a:gd name="T15" fmla="*/ 3163 h 21600"/>
                <a:gd name="T16" fmla="*/ 3163 w 21600"/>
                <a:gd name="T17" fmla="*/ 3163 h 21600"/>
                <a:gd name="T18" fmla="*/ 18437 w 21600"/>
                <a:gd name="T19" fmla="*/ 18437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T16" t="T17" r="T18" b="T19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7494" y="10800"/>
                  </a:moveTo>
                  <a:cubicBezTo>
                    <a:pt x="7494" y="12626"/>
                    <a:pt x="8974" y="14106"/>
                    <a:pt x="10800" y="14106"/>
                  </a:cubicBezTo>
                  <a:cubicBezTo>
                    <a:pt x="12626" y="14106"/>
                    <a:pt x="14106" y="12626"/>
                    <a:pt x="14106" y="10800"/>
                  </a:cubicBezTo>
                  <a:cubicBezTo>
                    <a:pt x="14106" y="8974"/>
                    <a:pt x="12626" y="7494"/>
                    <a:pt x="10800" y="7494"/>
                  </a:cubicBezTo>
                  <a:cubicBezTo>
                    <a:pt x="8974" y="7494"/>
                    <a:pt x="7494" y="8974"/>
                    <a:pt x="7494" y="10800"/>
                  </a:cubicBez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97" name="Group 1867"/>
          <xdr:cNvGrpSpPr>
            <a:grpSpLocks/>
          </xdr:cNvGrpSpPr>
        </xdr:nvGrpSpPr>
        <xdr:grpSpPr bwMode="auto">
          <a:xfrm>
            <a:off x="4840" y="11043"/>
            <a:ext cx="167" cy="167"/>
            <a:chOff x="5248" y="2472"/>
            <a:chExt cx="196" cy="196"/>
          </a:xfrm>
        </xdr:grpSpPr>
        <xdr:sp macro="" textlink="">
          <xdr:nvSpPr>
            <xdr:cNvPr id="481" name="Rectangle 1869"/>
            <xdr:cNvSpPr>
              <a:spLocks noChangeArrowheads="1"/>
            </xdr:cNvSpPr>
          </xdr:nvSpPr>
          <xdr:spPr bwMode="auto">
            <a:xfrm>
              <a:off x="5298" y="2510"/>
              <a:ext cx="97" cy="1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82" name="AutoShape 1868"/>
            <xdr:cNvSpPr>
              <a:spLocks noChangeArrowheads="1"/>
            </xdr:cNvSpPr>
          </xdr:nvSpPr>
          <xdr:spPr bwMode="auto">
            <a:xfrm>
              <a:off x="5248" y="2472"/>
              <a:ext cx="196" cy="196"/>
            </a:xfrm>
            <a:custGeom>
              <a:avLst/>
              <a:gdLst>
                <a:gd name="G0" fmla="+- 7494 0 0"/>
                <a:gd name="G1" fmla="+- 21600 0 7494"/>
                <a:gd name="G2" fmla="+- 21600 0 7494"/>
                <a:gd name="G3" fmla="*/ G0 2929 10000"/>
                <a:gd name="G4" fmla="+- 21600 0 G3"/>
                <a:gd name="G5" fmla="+- 21600 0 G3"/>
                <a:gd name="T0" fmla="*/ 10800 w 21600"/>
                <a:gd name="T1" fmla="*/ 0 h 21600"/>
                <a:gd name="T2" fmla="*/ 3163 w 21600"/>
                <a:gd name="T3" fmla="*/ 3163 h 21600"/>
                <a:gd name="T4" fmla="*/ 0 w 21600"/>
                <a:gd name="T5" fmla="*/ 10800 h 21600"/>
                <a:gd name="T6" fmla="*/ 3163 w 21600"/>
                <a:gd name="T7" fmla="*/ 18437 h 21600"/>
                <a:gd name="T8" fmla="*/ 10800 w 21600"/>
                <a:gd name="T9" fmla="*/ 21600 h 21600"/>
                <a:gd name="T10" fmla="*/ 18437 w 21600"/>
                <a:gd name="T11" fmla="*/ 18437 h 21600"/>
                <a:gd name="T12" fmla="*/ 21600 w 21600"/>
                <a:gd name="T13" fmla="*/ 10800 h 21600"/>
                <a:gd name="T14" fmla="*/ 18437 w 21600"/>
                <a:gd name="T15" fmla="*/ 3163 h 21600"/>
                <a:gd name="T16" fmla="*/ 3163 w 21600"/>
                <a:gd name="T17" fmla="*/ 3163 h 21600"/>
                <a:gd name="T18" fmla="*/ 18437 w 21600"/>
                <a:gd name="T19" fmla="*/ 18437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T16" t="T17" r="T18" b="T19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7494" y="10800"/>
                  </a:moveTo>
                  <a:cubicBezTo>
                    <a:pt x="7494" y="12626"/>
                    <a:pt x="8974" y="14106"/>
                    <a:pt x="10800" y="14106"/>
                  </a:cubicBezTo>
                  <a:cubicBezTo>
                    <a:pt x="12626" y="14106"/>
                    <a:pt x="14106" y="12626"/>
                    <a:pt x="14106" y="10800"/>
                  </a:cubicBezTo>
                  <a:cubicBezTo>
                    <a:pt x="14106" y="8974"/>
                    <a:pt x="12626" y="7494"/>
                    <a:pt x="10800" y="7494"/>
                  </a:cubicBezTo>
                  <a:cubicBezTo>
                    <a:pt x="8974" y="7494"/>
                    <a:pt x="7494" y="8974"/>
                    <a:pt x="7494" y="10800"/>
                  </a:cubicBez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398" name="AutoShape 1866"/>
          <xdr:cNvSpPr>
            <a:spLocks noChangeShapeType="1"/>
          </xdr:cNvSpPr>
        </xdr:nvSpPr>
        <xdr:spPr bwMode="auto">
          <a:xfrm>
            <a:off x="4207" y="10803"/>
            <a:ext cx="1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sm" len="med"/>
            <a:tailEnd type="stealth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" name="Line 1865"/>
          <xdr:cNvSpPr>
            <a:spLocks noChangeShapeType="1"/>
          </xdr:cNvSpPr>
        </xdr:nvSpPr>
        <xdr:spPr bwMode="auto">
          <a:xfrm>
            <a:off x="8291" y="10665"/>
            <a:ext cx="0" cy="92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med"/>
            <a:tailEnd type="stealth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00" name="Group 1858"/>
          <xdr:cNvGrpSpPr>
            <a:grpSpLocks/>
          </xdr:cNvGrpSpPr>
        </xdr:nvGrpSpPr>
        <xdr:grpSpPr bwMode="auto">
          <a:xfrm>
            <a:off x="5496" y="9283"/>
            <a:ext cx="1438" cy="112"/>
            <a:chOff x="4778" y="2988"/>
            <a:chExt cx="1692" cy="132"/>
          </a:xfrm>
        </xdr:grpSpPr>
        <xdr:sp macro="" textlink="">
          <xdr:nvSpPr>
            <xdr:cNvPr id="475" name="Line 1864"/>
            <xdr:cNvSpPr>
              <a:spLocks noChangeShapeType="1"/>
            </xdr:cNvSpPr>
          </xdr:nvSpPr>
          <xdr:spPr bwMode="auto">
            <a:xfrm>
              <a:off x="4778" y="3047"/>
              <a:ext cx="75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476" name="Group 1860"/>
            <xdr:cNvGrpSpPr>
              <a:grpSpLocks/>
            </xdr:cNvGrpSpPr>
          </xdr:nvGrpSpPr>
          <xdr:grpSpPr bwMode="auto">
            <a:xfrm>
              <a:off x="5492" y="2988"/>
              <a:ext cx="252" cy="132"/>
              <a:chOff x="5991" y="4317"/>
              <a:chExt cx="252" cy="132"/>
            </a:xfrm>
          </xdr:grpSpPr>
          <xdr:sp macro="" textlink="">
            <xdr:nvSpPr>
              <xdr:cNvPr id="478" name="Line 1863"/>
              <xdr:cNvSpPr>
                <a:spLocks noChangeShapeType="1"/>
              </xdr:cNvSpPr>
            </xdr:nvSpPr>
            <xdr:spPr bwMode="auto">
              <a:xfrm flipH="1">
                <a:off x="5994" y="4377"/>
                <a:ext cx="45" cy="6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79" name="Line 1862"/>
              <xdr:cNvSpPr>
                <a:spLocks noChangeShapeType="1"/>
              </xdr:cNvSpPr>
            </xdr:nvSpPr>
            <xdr:spPr bwMode="auto">
              <a:xfrm flipV="1">
                <a:off x="5991" y="4320"/>
                <a:ext cx="243" cy="12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80" name="Line 1861"/>
              <xdr:cNvSpPr>
                <a:spLocks noChangeShapeType="1"/>
              </xdr:cNvSpPr>
            </xdr:nvSpPr>
            <xdr:spPr bwMode="auto">
              <a:xfrm flipH="1">
                <a:off x="6213" y="4317"/>
                <a:ext cx="3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77" name="Line 1859"/>
            <xdr:cNvSpPr>
              <a:spLocks noChangeShapeType="1"/>
            </xdr:cNvSpPr>
          </xdr:nvSpPr>
          <xdr:spPr bwMode="auto">
            <a:xfrm>
              <a:off x="5708" y="3047"/>
              <a:ext cx="76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01" name="Line 1857"/>
          <xdr:cNvSpPr>
            <a:spLocks noChangeShapeType="1"/>
          </xdr:cNvSpPr>
        </xdr:nvSpPr>
        <xdr:spPr bwMode="auto">
          <a:xfrm>
            <a:off x="5598" y="8795"/>
            <a:ext cx="0" cy="5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" name="Line 1856"/>
          <xdr:cNvSpPr>
            <a:spLocks noChangeShapeType="1"/>
          </xdr:cNvSpPr>
        </xdr:nvSpPr>
        <xdr:spPr bwMode="auto">
          <a:xfrm>
            <a:off x="5646" y="8795"/>
            <a:ext cx="0" cy="5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" name="Line 1855"/>
          <xdr:cNvSpPr>
            <a:spLocks noChangeShapeType="1"/>
          </xdr:cNvSpPr>
        </xdr:nvSpPr>
        <xdr:spPr bwMode="auto">
          <a:xfrm>
            <a:off x="6788" y="8795"/>
            <a:ext cx="0" cy="5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1854"/>
          <xdr:cNvSpPr>
            <a:spLocks noChangeShapeType="1"/>
          </xdr:cNvSpPr>
        </xdr:nvSpPr>
        <xdr:spPr bwMode="auto">
          <a:xfrm>
            <a:off x="6836" y="8795"/>
            <a:ext cx="0" cy="5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AutoShape 1853"/>
          <xdr:cNvSpPr>
            <a:spLocks noChangeShapeType="1"/>
          </xdr:cNvSpPr>
        </xdr:nvSpPr>
        <xdr:spPr bwMode="auto">
          <a:xfrm>
            <a:off x="5598" y="8794"/>
            <a:ext cx="1238" cy="1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" name="Line 1852"/>
          <xdr:cNvSpPr>
            <a:spLocks noChangeShapeType="1"/>
          </xdr:cNvSpPr>
        </xdr:nvSpPr>
        <xdr:spPr bwMode="auto">
          <a:xfrm>
            <a:off x="5598" y="12915"/>
            <a:ext cx="0" cy="43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" name="Line 1851"/>
          <xdr:cNvSpPr>
            <a:spLocks noChangeShapeType="1"/>
          </xdr:cNvSpPr>
        </xdr:nvSpPr>
        <xdr:spPr bwMode="auto">
          <a:xfrm>
            <a:off x="5646" y="12915"/>
            <a:ext cx="0" cy="4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1850"/>
          <xdr:cNvSpPr>
            <a:spLocks noChangeShapeType="1"/>
          </xdr:cNvSpPr>
        </xdr:nvSpPr>
        <xdr:spPr bwMode="auto">
          <a:xfrm>
            <a:off x="6788" y="12915"/>
            <a:ext cx="0" cy="43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1849"/>
          <xdr:cNvSpPr>
            <a:spLocks noChangeShapeType="1"/>
          </xdr:cNvSpPr>
        </xdr:nvSpPr>
        <xdr:spPr bwMode="auto">
          <a:xfrm>
            <a:off x="6836" y="12915"/>
            <a:ext cx="3" cy="43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" name="AutoShape 1848"/>
          <xdr:cNvSpPr>
            <a:spLocks noChangeShapeType="1"/>
          </xdr:cNvSpPr>
        </xdr:nvSpPr>
        <xdr:spPr bwMode="auto">
          <a:xfrm>
            <a:off x="5598" y="13354"/>
            <a:ext cx="1238" cy="1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11" name="Group 1841"/>
          <xdr:cNvGrpSpPr>
            <a:grpSpLocks/>
          </xdr:cNvGrpSpPr>
        </xdr:nvGrpSpPr>
        <xdr:grpSpPr bwMode="auto">
          <a:xfrm>
            <a:off x="5496" y="12859"/>
            <a:ext cx="1421" cy="112"/>
            <a:chOff x="4778" y="6993"/>
            <a:chExt cx="1672" cy="132"/>
          </a:xfrm>
        </xdr:grpSpPr>
        <xdr:sp macro="" textlink="">
          <xdr:nvSpPr>
            <xdr:cNvPr id="469" name="Line 1847"/>
            <xdr:cNvSpPr>
              <a:spLocks noChangeShapeType="1"/>
            </xdr:cNvSpPr>
          </xdr:nvSpPr>
          <xdr:spPr bwMode="auto">
            <a:xfrm>
              <a:off x="4778" y="7055"/>
              <a:ext cx="76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470" name="Group 1843"/>
            <xdr:cNvGrpSpPr>
              <a:grpSpLocks/>
            </xdr:cNvGrpSpPr>
          </xdr:nvGrpSpPr>
          <xdr:grpSpPr bwMode="auto">
            <a:xfrm>
              <a:off x="5492" y="6993"/>
              <a:ext cx="252" cy="132"/>
              <a:chOff x="5991" y="4317"/>
              <a:chExt cx="252" cy="132"/>
            </a:xfrm>
          </xdr:grpSpPr>
          <xdr:sp macro="" textlink="">
            <xdr:nvSpPr>
              <xdr:cNvPr id="472" name="Line 1846"/>
              <xdr:cNvSpPr>
                <a:spLocks noChangeShapeType="1"/>
              </xdr:cNvSpPr>
            </xdr:nvSpPr>
            <xdr:spPr bwMode="auto">
              <a:xfrm flipH="1">
                <a:off x="5994" y="4377"/>
                <a:ext cx="45" cy="6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73" name="Line 1845"/>
              <xdr:cNvSpPr>
                <a:spLocks noChangeShapeType="1"/>
              </xdr:cNvSpPr>
            </xdr:nvSpPr>
            <xdr:spPr bwMode="auto">
              <a:xfrm flipV="1">
                <a:off x="5991" y="4320"/>
                <a:ext cx="243" cy="12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74" name="Line 1844"/>
              <xdr:cNvSpPr>
                <a:spLocks noChangeShapeType="1"/>
              </xdr:cNvSpPr>
            </xdr:nvSpPr>
            <xdr:spPr bwMode="auto">
              <a:xfrm flipH="1">
                <a:off x="6213" y="4317"/>
                <a:ext cx="30" cy="5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71" name="Line 1842"/>
            <xdr:cNvSpPr>
              <a:spLocks noChangeShapeType="1"/>
            </xdr:cNvSpPr>
          </xdr:nvSpPr>
          <xdr:spPr bwMode="auto">
            <a:xfrm>
              <a:off x="5709" y="7055"/>
              <a:ext cx="74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12" name="AutoShape 1840"/>
          <xdr:cNvSpPr>
            <a:spLocks noChangeShapeType="1"/>
          </xdr:cNvSpPr>
        </xdr:nvSpPr>
        <xdr:spPr bwMode="auto">
          <a:xfrm flipV="1">
            <a:off x="6217" y="8905"/>
            <a:ext cx="4" cy="18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AutoShape 1839"/>
          <xdr:cNvSpPr>
            <a:spLocks noChangeShapeType="1"/>
          </xdr:cNvSpPr>
        </xdr:nvSpPr>
        <xdr:spPr bwMode="auto">
          <a:xfrm flipV="1">
            <a:off x="9036" y="8789"/>
            <a:ext cx="0" cy="69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" name="Text Box 1838"/>
          <xdr:cNvSpPr txBox="1">
            <a:spLocks noChangeArrowheads="1"/>
          </xdr:cNvSpPr>
        </xdr:nvSpPr>
        <xdr:spPr bwMode="auto">
          <a:xfrm>
            <a:off x="7476" y="8735"/>
            <a:ext cx="595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1016</a:t>
            </a:r>
            <a:endParaRPr lang="en-GB"/>
          </a:p>
        </xdr:txBody>
      </xdr:sp>
      <xdr:sp macro="" textlink="">
        <xdr:nvSpPr>
          <xdr:cNvPr id="415" name="AutoShape 1837"/>
          <xdr:cNvSpPr>
            <a:spLocks noChangeShapeType="1"/>
          </xdr:cNvSpPr>
        </xdr:nvSpPr>
        <xdr:spPr bwMode="auto">
          <a:xfrm>
            <a:off x="6220" y="8996"/>
            <a:ext cx="2822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sm" len="med"/>
            <a:tailEnd type="stealth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AutoShape 1836"/>
          <xdr:cNvSpPr>
            <a:spLocks noChangeShapeType="1"/>
          </xdr:cNvSpPr>
        </xdr:nvSpPr>
        <xdr:spPr bwMode="auto">
          <a:xfrm flipV="1">
            <a:off x="6881" y="9537"/>
            <a:ext cx="3" cy="18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AutoShape 1835"/>
          <xdr:cNvSpPr>
            <a:spLocks noChangeShapeType="1"/>
          </xdr:cNvSpPr>
        </xdr:nvSpPr>
        <xdr:spPr bwMode="auto">
          <a:xfrm flipV="1">
            <a:off x="9608" y="9537"/>
            <a:ext cx="4" cy="18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" name="Text Box 1834"/>
          <xdr:cNvSpPr txBox="1">
            <a:spLocks noChangeArrowheads="1"/>
          </xdr:cNvSpPr>
        </xdr:nvSpPr>
        <xdr:spPr bwMode="auto">
          <a:xfrm>
            <a:off x="8025" y="9367"/>
            <a:ext cx="526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1500</a:t>
            </a:r>
            <a:endParaRPr lang="en-GB"/>
          </a:p>
        </xdr:txBody>
      </xdr:sp>
      <xdr:sp macro="" textlink="">
        <xdr:nvSpPr>
          <xdr:cNvPr id="419" name="AutoShape 1833"/>
          <xdr:cNvSpPr>
            <a:spLocks noChangeShapeType="1"/>
          </xdr:cNvSpPr>
        </xdr:nvSpPr>
        <xdr:spPr bwMode="auto">
          <a:xfrm>
            <a:off x="6883" y="9627"/>
            <a:ext cx="2726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sm" len="med"/>
            <a:tailEnd type="stealth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Text Box 1832"/>
          <xdr:cNvSpPr txBox="1">
            <a:spLocks noChangeArrowheads="1"/>
          </xdr:cNvSpPr>
        </xdr:nvSpPr>
        <xdr:spPr bwMode="auto">
          <a:xfrm>
            <a:off x="2752" y="11868"/>
            <a:ext cx="280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L1</a:t>
            </a:r>
            <a:endParaRPr lang="en-GB"/>
          </a:p>
        </xdr:txBody>
      </xdr:sp>
      <xdr:sp macro="" textlink="">
        <xdr:nvSpPr>
          <xdr:cNvPr id="421" name="Line 1831"/>
          <xdr:cNvSpPr>
            <a:spLocks noChangeShapeType="1"/>
          </xdr:cNvSpPr>
        </xdr:nvSpPr>
        <xdr:spPr bwMode="auto">
          <a:xfrm rot="16200000">
            <a:off x="3302" y="9991"/>
            <a:ext cx="0" cy="10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22" name="Group 1827"/>
          <xdr:cNvGrpSpPr>
            <a:grpSpLocks/>
          </xdr:cNvGrpSpPr>
        </xdr:nvGrpSpPr>
        <xdr:grpSpPr bwMode="auto">
          <a:xfrm rot="5400000" flipH="1">
            <a:off x="2859" y="11926"/>
            <a:ext cx="345" cy="0"/>
            <a:chOff x="6924" y="2557"/>
            <a:chExt cx="406" cy="0"/>
          </a:xfrm>
        </xdr:grpSpPr>
        <xdr:sp macro="" textlink="">
          <xdr:nvSpPr>
            <xdr:cNvPr id="466" name="AutoShape 1830"/>
            <xdr:cNvSpPr>
              <a:spLocks noChangeShapeType="1"/>
            </xdr:cNvSpPr>
          </xdr:nvSpPr>
          <xdr:spPr bwMode="auto">
            <a:xfrm>
              <a:off x="7016" y="2557"/>
              <a:ext cx="255" cy="0"/>
            </a:xfrm>
            <a:prstGeom prst="straightConnector1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7" name="AutoShape 1829"/>
            <xdr:cNvSpPr>
              <a:spLocks noChangeShapeType="1"/>
            </xdr:cNvSpPr>
          </xdr:nvSpPr>
          <xdr:spPr bwMode="auto">
            <a:xfrm>
              <a:off x="6924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8" name="AutoShape 1828"/>
            <xdr:cNvSpPr>
              <a:spLocks noChangeShapeType="1"/>
            </xdr:cNvSpPr>
          </xdr:nvSpPr>
          <xdr:spPr bwMode="auto">
            <a:xfrm>
              <a:off x="7201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23" name="Text Box 1826"/>
          <xdr:cNvSpPr txBox="1">
            <a:spLocks noChangeArrowheads="1"/>
          </xdr:cNvSpPr>
        </xdr:nvSpPr>
        <xdr:spPr bwMode="auto">
          <a:xfrm>
            <a:off x="9358" y="11860"/>
            <a:ext cx="286" cy="25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L2</a:t>
            </a:r>
            <a:endParaRPr lang="en-GB"/>
          </a:p>
        </xdr:txBody>
      </xdr:sp>
      <xdr:grpSp>
        <xdr:nvGrpSpPr>
          <xdr:cNvPr id="424" name="Group 1822"/>
          <xdr:cNvGrpSpPr>
            <a:grpSpLocks/>
          </xdr:cNvGrpSpPr>
        </xdr:nvGrpSpPr>
        <xdr:grpSpPr bwMode="auto">
          <a:xfrm rot="5400000" flipH="1">
            <a:off x="9150" y="11926"/>
            <a:ext cx="345" cy="0"/>
            <a:chOff x="6924" y="2557"/>
            <a:chExt cx="406" cy="0"/>
          </a:xfrm>
        </xdr:grpSpPr>
        <xdr:sp macro="" textlink="">
          <xdr:nvSpPr>
            <xdr:cNvPr id="463" name="AutoShape 1825"/>
            <xdr:cNvSpPr>
              <a:spLocks noChangeShapeType="1"/>
            </xdr:cNvSpPr>
          </xdr:nvSpPr>
          <xdr:spPr bwMode="auto">
            <a:xfrm>
              <a:off x="7016" y="2557"/>
              <a:ext cx="255" cy="0"/>
            </a:xfrm>
            <a:prstGeom prst="straightConnector1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4" name="AutoShape 1824"/>
            <xdr:cNvSpPr>
              <a:spLocks noChangeShapeType="1"/>
            </xdr:cNvSpPr>
          </xdr:nvSpPr>
          <xdr:spPr bwMode="auto">
            <a:xfrm>
              <a:off x="6924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5" name="AutoShape 1823"/>
            <xdr:cNvSpPr>
              <a:spLocks noChangeShapeType="1"/>
            </xdr:cNvSpPr>
          </xdr:nvSpPr>
          <xdr:spPr bwMode="auto">
            <a:xfrm>
              <a:off x="7201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25" name="Text Box 1821"/>
          <xdr:cNvSpPr txBox="1">
            <a:spLocks noChangeArrowheads="1"/>
          </xdr:cNvSpPr>
        </xdr:nvSpPr>
        <xdr:spPr bwMode="auto">
          <a:xfrm>
            <a:off x="8146" y="9882"/>
            <a:ext cx="1777" cy="29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Loading Point (LP2)</a:t>
            </a:r>
            <a:endParaRPr lang="en-GB"/>
          </a:p>
        </xdr:txBody>
      </xdr:sp>
      <xdr:sp macro="" textlink="">
        <xdr:nvSpPr>
          <xdr:cNvPr id="426" name="Line 1820"/>
          <xdr:cNvSpPr>
            <a:spLocks noChangeShapeType="1"/>
          </xdr:cNvSpPr>
        </xdr:nvSpPr>
        <xdr:spPr bwMode="auto">
          <a:xfrm rot="16200000">
            <a:off x="9080" y="9981"/>
            <a:ext cx="0" cy="10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" name="Text Box 1819"/>
          <xdr:cNvSpPr txBox="1">
            <a:spLocks noChangeArrowheads="1"/>
          </xdr:cNvSpPr>
        </xdr:nvSpPr>
        <xdr:spPr bwMode="auto">
          <a:xfrm>
            <a:off x="7019" y="11798"/>
            <a:ext cx="333" cy="27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L4</a:t>
            </a:r>
            <a:endParaRPr lang="en-GB"/>
          </a:p>
        </xdr:txBody>
      </xdr:sp>
      <xdr:grpSp>
        <xdr:nvGrpSpPr>
          <xdr:cNvPr id="428" name="Group 1815"/>
          <xdr:cNvGrpSpPr>
            <a:grpSpLocks/>
          </xdr:cNvGrpSpPr>
        </xdr:nvGrpSpPr>
        <xdr:grpSpPr bwMode="auto">
          <a:xfrm rot="5400000" flipV="1">
            <a:off x="6795" y="11926"/>
            <a:ext cx="345" cy="0"/>
            <a:chOff x="6924" y="2557"/>
            <a:chExt cx="406" cy="0"/>
          </a:xfrm>
        </xdr:grpSpPr>
        <xdr:sp macro="" textlink="">
          <xdr:nvSpPr>
            <xdr:cNvPr id="460" name="AutoShape 1818"/>
            <xdr:cNvSpPr>
              <a:spLocks noChangeShapeType="1"/>
            </xdr:cNvSpPr>
          </xdr:nvSpPr>
          <xdr:spPr bwMode="auto">
            <a:xfrm>
              <a:off x="7016" y="2557"/>
              <a:ext cx="255" cy="0"/>
            </a:xfrm>
            <a:prstGeom prst="straightConnector1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1" name="AutoShape 1817"/>
            <xdr:cNvSpPr>
              <a:spLocks noChangeShapeType="1"/>
            </xdr:cNvSpPr>
          </xdr:nvSpPr>
          <xdr:spPr bwMode="auto">
            <a:xfrm>
              <a:off x="6924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2" name="AutoShape 1816"/>
            <xdr:cNvSpPr>
              <a:spLocks noChangeShapeType="1"/>
            </xdr:cNvSpPr>
          </xdr:nvSpPr>
          <xdr:spPr bwMode="auto">
            <a:xfrm>
              <a:off x="7201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29" name="Text Box 1814"/>
          <xdr:cNvSpPr txBox="1">
            <a:spLocks noChangeArrowheads="1"/>
          </xdr:cNvSpPr>
        </xdr:nvSpPr>
        <xdr:spPr bwMode="auto">
          <a:xfrm>
            <a:off x="5110" y="11818"/>
            <a:ext cx="328" cy="29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L3</a:t>
            </a:r>
            <a:endParaRPr lang="en-GB"/>
          </a:p>
        </xdr:txBody>
      </xdr:sp>
      <xdr:grpSp>
        <xdr:nvGrpSpPr>
          <xdr:cNvPr id="430" name="Group 1810"/>
          <xdr:cNvGrpSpPr>
            <a:grpSpLocks/>
          </xdr:cNvGrpSpPr>
        </xdr:nvGrpSpPr>
        <xdr:grpSpPr bwMode="auto">
          <a:xfrm rot="5400000" flipV="1">
            <a:off x="5300" y="11926"/>
            <a:ext cx="345" cy="0"/>
            <a:chOff x="6924" y="2557"/>
            <a:chExt cx="406" cy="0"/>
          </a:xfrm>
        </xdr:grpSpPr>
        <xdr:sp macro="" textlink="">
          <xdr:nvSpPr>
            <xdr:cNvPr id="457" name="AutoShape 1813"/>
            <xdr:cNvSpPr>
              <a:spLocks noChangeShapeType="1"/>
            </xdr:cNvSpPr>
          </xdr:nvSpPr>
          <xdr:spPr bwMode="auto">
            <a:xfrm>
              <a:off x="7016" y="2557"/>
              <a:ext cx="255" cy="0"/>
            </a:xfrm>
            <a:prstGeom prst="straightConnector1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8" name="AutoShape 1812"/>
            <xdr:cNvSpPr>
              <a:spLocks noChangeShapeType="1"/>
            </xdr:cNvSpPr>
          </xdr:nvSpPr>
          <xdr:spPr bwMode="auto">
            <a:xfrm>
              <a:off x="6924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9" name="AutoShape 1811"/>
            <xdr:cNvSpPr>
              <a:spLocks noChangeShapeType="1"/>
            </xdr:cNvSpPr>
          </xdr:nvSpPr>
          <xdr:spPr bwMode="auto">
            <a:xfrm>
              <a:off x="7201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431" name="Group 1807"/>
          <xdr:cNvGrpSpPr>
            <a:grpSpLocks/>
          </xdr:cNvGrpSpPr>
        </xdr:nvGrpSpPr>
        <xdr:grpSpPr bwMode="auto">
          <a:xfrm>
            <a:off x="7450" y="12218"/>
            <a:ext cx="166" cy="167"/>
            <a:chOff x="5248" y="2472"/>
            <a:chExt cx="196" cy="196"/>
          </a:xfrm>
        </xdr:grpSpPr>
        <xdr:sp macro="" textlink="">
          <xdr:nvSpPr>
            <xdr:cNvPr id="455" name="Rectangle 1809"/>
            <xdr:cNvSpPr>
              <a:spLocks noChangeArrowheads="1"/>
            </xdr:cNvSpPr>
          </xdr:nvSpPr>
          <xdr:spPr bwMode="auto">
            <a:xfrm>
              <a:off x="5298" y="2510"/>
              <a:ext cx="97" cy="1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56" name="AutoShape 1808"/>
            <xdr:cNvSpPr>
              <a:spLocks noChangeArrowheads="1"/>
            </xdr:cNvSpPr>
          </xdr:nvSpPr>
          <xdr:spPr bwMode="auto">
            <a:xfrm>
              <a:off x="5248" y="2472"/>
              <a:ext cx="196" cy="196"/>
            </a:xfrm>
            <a:custGeom>
              <a:avLst/>
              <a:gdLst>
                <a:gd name="G0" fmla="+- 7494 0 0"/>
                <a:gd name="G1" fmla="+- 21600 0 7494"/>
                <a:gd name="G2" fmla="+- 21600 0 7494"/>
                <a:gd name="G3" fmla="*/ G0 2929 10000"/>
                <a:gd name="G4" fmla="+- 21600 0 G3"/>
                <a:gd name="G5" fmla="+- 21600 0 G3"/>
                <a:gd name="T0" fmla="*/ 10800 w 21600"/>
                <a:gd name="T1" fmla="*/ 0 h 21600"/>
                <a:gd name="T2" fmla="*/ 3163 w 21600"/>
                <a:gd name="T3" fmla="*/ 3163 h 21600"/>
                <a:gd name="T4" fmla="*/ 0 w 21600"/>
                <a:gd name="T5" fmla="*/ 10800 h 21600"/>
                <a:gd name="T6" fmla="*/ 3163 w 21600"/>
                <a:gd name="T7" fmla="*/ 18437 h 21600"/>
                <a:gd name="T8" fmla="*/ 10800 w 21600"/>
                <a:gd name="T9" fmla="*/ 21600 h 21600"/>
                <a:gd name="T10" fmla="*/ 18437 w 21600"/>
                <a:gd name="T11" fmla="*/ 18437 h 21600"/>
                <a:gd name="T12" fmla="*/ 21600 w 21600"/>
                <a:gd name="T13" fmla="*/ 10800 h 21600"/>
                <a:gd name="T14" fmla="*/ 18437 w 21600"/>
                <a:gd name="T15" fmla="*/ 3163 h 21600"/>
                <a:gd name="T16" fmla="*/ 3163 w 21600"/>
                <a:gd name="T17" fmla="*/ 3163 h 21600"/>
                <a:gd name="T18" fmla="*/ 18437 w 21600"/>
                <a:gd name="T19" fmla="*/ 18437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T16" t="T17" r="T18" b="T19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7494" y="10800"/>
                  </a:moveTo>
                  <a:cubicBezTo>
                    <a:pt x="7494" y="12626"/>
                    <a:pt x="8974" y="14106"/>
                    <a:pt x="10800" y="14106"/>
                  </a:cubicBezTo>
                  <a:cubicBezTo>
                    <a:pt x="12626" y="14106"/>
                    <a:pt x="14106" y="12626"/>
                    <a:pt x="14106" y="10800"/>
                  </a:cubicBezTo>
                  <a:cubicBezTo>
                    <a:pt x="14106" y="8974"/>
                    <a:pt x="12626" y="7494"/>
                    <a:pt x="10800" y="7494"/>
                  </a:cubicBezTo>
                  <a:cubicBezTo>
                    <a:pt x="8974" y="7494"/>
                    <a:pt x="7494" y="8974"/>
                    <a:pt x="7494" y="10800"/>
                  </a:cubicBez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32" name="Group 1803"/>
          <xdr:cNvGrpSpPr>
            <a:grpSpLocks/>
          </xdr:cNvGrpSpPr>
        </xdr:nvGrpSpPr>
        <xdr:grpSpPr bwMode="auto">
          <a:xfrm rot="-5400000">
            <a:off x="7364" y="12759"/>
            <a:ext cx="345" cy="0"/>
            <a:chOff x="6924" y="2557"/>
            <a:chExt cx="406" cy="0"/>
          </a:xfrm>
        </xdr:grpSpPr>
        <xdr:sp macro="" textlink="">
          <xdr:nvSpPr>
            <xdr:cNvPr id="452" name="AutoShape 1806"/>
            <xdr:cNvSpPr>
              <a:spLocks noChangeShapeType="1"/>
            </xdr:cNvSpPr>
          </xdr:nvSpPr>
          <xdr:spPr bwMode="auto">
            <a:xfrm>
              <a:off x="7016" y="2557"/>
              <a:ext cx="255" cy="0"/>
            </a:xfrm>
            <a:prstGeom prst="straightConnector1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3" name="AutoShape 1805"/>
            <xdr:cNvSpPr>
              <a:spLocks noChangeShapeType="1"/>
            </xdr:cNvSpPr>
          </xdr:nvSpPr>
          <xdr:spPr bwMode="auto">
            <a:xfrm>
              <a:off x="6924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4" name="AutoShape 1804"/>
            <xdr:cNvSpPr>
              <a:spLocks noChangeShapeType="1"/>
            </xdr:cNvSpPr>
          </xdr:nvSpPr>
          <xdr:spPr bwMode="auto">
            <a:xfrm>
              <a:off x="7201" y="2557"/>
              <a:ext cx="129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33" name="Text Box 1802"/>
          <xdr:cNvSpPr txBox="1">
            <a:spLocks noChangeArrowheads="1"/>
          </xdr:cNvSpPr>
        </xdr:nvSpPr>
        <xdr:spPr bwMode="auto">
          <a:xfrm>
            <a:off x="7677" y="12172"/>
            <a:ext cx="1008" cy="25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Clinometers</a:t>
            </a:r>
            <a:endParaRPr lang="en-GB"/>
          </a:p>
        </xdr:txBody>
      </xdr:sp>
      <xdr:sp macro="" textlink="">
        <xdr:nvSpPr>
          <xdr:cNvPr id="434" name="Text Box 1801"/>
          <xdr:cNvSpPr txBox="1">
            <a:spLocks noChangeArrowheads="1"/>
          </xdr:cNvSpPr>
        </xdr:nvSpPr>
        <xdr:spPr bwMode="auto">
          <a:xfrm>
            <a:off x="7648" y="12604"/>
            <a:ext cx="1969" cy="36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Displacement transducers</a:t>
            </a:r>
            <a:endParaRPr lang="en-GB"/>
          </a:p>
        </xdr:txBody>
      </xdr:sp>
      <xdr:sp macro="" textlink="">
        <xdr:nvSpPr>
          <xdr:cNvPr id="435" name="AutoShape 1800"/>
          <xdr:cNvSpPr>
            <a:spLocks noChangeShapeType="1"/>
          </xdr:cNvSpPr>
        </xdr:nvSpPr>
        <xdr:spPr bwMode="auto">
          <a:xfrm flipV="1">
            <a:off x="6878" y="11885"/>
            <a:ext cx="4" cy="12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AutoShape 1799"/>
          <xdr:cNvSpPr>
            <a:spLocks noChangeShapeType="1"/>
          </xdr:cNvSpPr>
        </xdr:nvSpPr>
        <xdr:spPr bwMode="auto">
          <a:xfrm flipH="1">
            <a:off x="6863" y="11945"/>
            <a:ext cx="105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AutoShape 1798"/>
          <xdr:cNvSpPr>
            <a:spLocks noChangeShapeType="1"/>
          </xdr:cNvSpPr>
        </xdr:nvSpPr>
        <xdr:spPr bwMode="auto">
          <a:xfrm flipH="1">
            <a:off x="6849" y="11917"/>
            <a:ext cx="53" cy="7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8" name="AutoShape 1797"/>
          <xdr:cNvSpPr>
            <a:spLocks noChangeShapeType="1"/>
          </xdr:cNvSpPr>
        </xdr:nvSpPr>
        <xdr:spPr bwMode="auto">
          <a:xfrm>
            <a:off x="6906" y="11954"/>
            <a:ext cx="45" cy="258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non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" name="Text Box 1796"/>
          <xdr:cNvSpPr txBox="1">
            <a:spLocks noChangeArrowheads="1"/>
          </xdr:cNvSpPr>
        </xdr:nvSpPr>
        <xdr:spPr bwMode="auto">
          <a:xfrm>
            <a:off x="7052" y="12067"/>
            <a:ext cx="268" cy="2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30</a:t>
            </a:r>
            <a:endParaRPr lang="en-GB"/>
          </a:p>
        </xdr:txBody>
      </xdr:sp>
      <xdr:sp macro="" textlink="">
        <xdr:nvSpPr>
          <xdr:cNvPr id="440" name="AutoShape 1795"/>
          <xdr:cNvSpPr>
            <a:spLocks noChangeShapeType="1"/>
          </xdr:cNvSpPr>
        </xdr:nvSpPr>
        <xdr:spPr bwMode="auto">
          <a:xfrm>
            <a:off x="6947" y="12207"/>
            <a:ext cx="105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Text Box 1794"/>
          <xdr:cNvSpPr txBox="1">
            <a:spLocks noChangeArrowheads="1"/>
          </xdr:cNvSpPr>
        </xdr:nvSpPr>
        <xdr:spPr bwMode="auto">
          <a:xfrm>
            <a:off x="7450" y="13062"/>
            <a:ext cx="2248" cy="34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All dimensions are in mm</a:t>
            </a:r>
            <a:endParaRPr lang="en-GB"/>
          </a:p>
        </xdr:txBody>
      </xdr:sp>
      <xdr:sp macro="" textlink="">
        <xdr:nvSpPr>
          <xdr:cNvPr id="442" name="AutoShape 1793"/>
          <xdr:cNvSpPr>
            <a:spLocks noChangeShapeType="1"/>
          </xdr:cNvSpPr>
        </xdr:nvSpPr>
        <xdr:spPr bwMode="auto">
          <a:xfrm>
            <a:off x="9036" y="10135"/>
            <a:ext cx="1" cy="383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" name="Text Box 1792"/>
          <xdr:cNvSpPr txBox="1">
            <a:spLocks noChangeArrowheads="1"/>
          </xdr:cNvSpPr>
        </xdr:nvSpPr>
        <xdr:spPr bwMode="auto">
          <a:xfrm>
            <a:off x="2566" y="9882"/>
            <a:ext cx="1765" cy="29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Loading Point (LP1)</a:t>
            </a:r>
            <a:endParaRPr lang="en-GB"/>
          </a:p>
        </xdr:txBody>
      </xdr:sp>
      <xdr:sp macro="" textlink="">
        <xdr:nvSpPr>
          <xdr:cNvPr id="444" name="AutoShape 1791"/>
          <xdr:cNvSpPr>
            <a:spLocks noChangeShapeType="1"/>
          </xdr:cNvSpPr>
        </xdr:nvSpPr>
        <xdr:spPr bwMode="auto">
          <a:xfrm>
            <a:off x="3352" y="10135"/>
            <a:ext cx="1" cy="383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AutoShape 1790"/>
          <xdr:cNvSpPr>
            <a:spLocks noChangeShapeType="1"/>
          </xdr:cNvSpPr>
        </xdr:nvSpPr>
        <xdr:spPr bwMode="auto">
          <a:xfrm flipV="1">
            <a:off x="6214" y="12317"/>
            <a:ext cx="3" cy="18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" name="AutoShape 1789"/>
          <xdr:cNvSpPr>
            <a:spLocks noChangeShapeType="1"/>
          </xdr:cNvSpPr>
        </xdr:nvSpPr>
        <xdr:spPr bwMode="auto">
          <a:xfrm>
            <a:off x="3031" y="12407"/>
            <a:ext cx="319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sm" len="med"/>
            <a:tailEnd type="stealth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" name="AutoShape 1788"/>
          <xdr:cNvSpPr>
            <a:spLocks noChangeShapeType="1"/>
          </xdr:cNvSpPr>
        </xdr:nvSpPr>
        <xdr:spPr bwMode="auto">
          <a:xfrm flipV="1">
            <a:off x="3028" y="12317"/>
            <a:ext cx="3" cy="18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Text Box 1787"/>
          <xdr:cNvSpPr txBox="1">
            <a:spLocks noChangeArrowheads="1"/>
          </xdr:cNvSpPr>
        </xdr:nvSpPr>
        <xdr:spPr bwMode="auto">
          <a:xfrm>
            <a:off x="5071" y="10094"/>
            <a:ext cx="377" cy="28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130</a:t>
            </a:r>
            <a:endParaRPr lang="en-GB"/>
          </a:p>
        </xdr:txBody>
      </xdr:sp>
      <xdr:sp macro="" textlink="">
        <xdr:nvSpPr>
          <xdr:cNvPr id="449" name="AutoShape 1786"/>
          <xdr:cNvSpPr>
            <a:spLocks noChangeShapeType="1"/>
          </xdr:cNvSpPr>
        </xdr:nvSpPr>
        <xdr:spPr bwMode="auto">
          <a:xfrm>
            <a:off x="4919" y="10342"/>
            <a:ext cx="63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sm" len="med"/>
            <a:tailEnd type="stealth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" name="Text Box 1785"/>
          <xdr:cNvSpPr txBox="1">
            <a:spLocks noChangeArrowheads="1"/>
          </xdr:cNvSpPr>
        </xdr:nvSpPr>
        <xdr:spPr bwMode="auto">
          <a:xfrm>
            <a:off x="8857" y="10975"/>
            <a:ext cx="594" cy="28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Right</a:t>
            </a:r>
            <a:endParaRPr lang="en-GB"/>
          </a:p>
        </xdr:txBody>
      </xdr:sp>
      <xdr:sp macro="" textlink="">
        <xdr:nvSpPr>
          <xdr:cNvPr id="451" name="Text Box 1784"/>
          <xdr:cNvSpPr txBox="1">
            <a:spLocks noChangeArrowheads="1"/>
          </xdr:cNvSpPr>
        </xdr:nvSpPr>
        <xdr:spPr bwMode="auto">
          <a:xfrm>
            <a:off x="3101" y="10982"/>
            <a:ext cx="491" cy="28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Left</a:t>
            </a:r>
            <a:endParaRPr lang="en-GB"/>
          </a:p>
        </xdr:txBody>
      </xdr:sp>
    </xdr:grpSp>
    <xdr:clientData/>
  </xdr:twoCellAnchor>
  <xdr:twoCellAnchor>
    <xdr:from>
      <xdr:col>0</xdr:col>
      <xdr:colOff>0</xdr:colOff>
      <xdr:row>81</xdr:row>
      <xdr:rowOff>95250</xdr:rowOff>
    </xdr:from>
    <xdr:to>
      <xdr:col>4</xdr:col>
      <xdr:colOff>323850</xdr:colOff>
      <xdr:row>95</xdr:row>
      <xdr:rowOff>171450</xdr:rowOff>
    </xdr:to>
    <xdr:grpSp>
      <xdr:nvGrpSpPr>
        <xdr:cNvPr id="535" name="Group 2177"/>
        <xdr:cNvGrpSpPr>
          <a:grpSpLocks/>
        </xdr:cNvGrpSpPr>
      </xdr:nvGrpSpPr>
      <xdr:grpSpPr bwMode="auto">
        <a:xfrm>
          <a:off x="0" y="15544800"/>
          <a:ext cx="2952750" cy="2743200"/>
          <a:chOff x="1196" y="8845"/>
          <a:chExt cx="4351" cy="4315"/>
        </a:xfrm>
      </xdr:grpSpPr>
      <xdr:sp macro="" textlink="">
        <xdr:nvSpPr>
          <xdr:cNvPr id="536" name="Text Box 2256"/>
          <xdr:cNvSpPr txBox="1">
            <a:spLocks noChangeArrowheads="1"/>
          </xdr:cNvSpPr>
        </xdr:nvSpPr>
        <xdr:spPr bwMode="auto">
          <a:xfrm>
            <a:off x="1196" y="9149"/>
            <a:ext cx="1740" cy="5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WF 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9.53 Column</a:t>
            </a:r>
            <a:endParaRPr lang="en-GB"/>
          </a:p>
        </xdr:txBody>
      </xdr:sp>
      <xdr:sp macro="" textlink="">
        <xdr:nvSpPr>
          <xdr:cNvPr id="537" name="Text Box 2255"/>
          <xdr:cNvSpPr txBox="1">
            <a:spLocks noChangeArrowheads="1"/>
          </xdr:cNvSpPr>
        </xdr:nvSpPr>
        <xdr:spPr bwMode="auto">
          <a:xfrm>
            <a:off x="2992" y="8845"/>
            <a:ext cx="1898" cy="67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 mm gap between beam and column</a:t>
            </a:r>
            <a:endParaRPr lang="en-GB"/>
          </a:p>
        </xdr:txBody>
      </xdr:sp>
      <xdr:sp macro="" textlink="">
        <xdr:nvSpPr>
          <xdr:cNvPr id="538" name="Text Box 2254"/>
          <xdr:cNvSpPr txBox="1">
            <a:spLocks noChangeArrowheads="1"/>
          </xdr:cNvSpPr>
        </xdr:nvSpPr>
        <xdr:spPr bwMode="auto">
          <a:xfrm>
            <a:off x="3047" y="9520"/>
            <a:ext cx="2186" cy="43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WF 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9.53 Beam</a:t>
            </a:r>
            <a:endParaRPr lang="en-GB"/>
          </a:p>
        </xdr:txBody>
      </xdr:sp>
      <xdr:sp macro="" textlink="">
        <xdr:nvSpPr>
          <xdr:cNvPr id="539" name="Text Box 2253"/>
          <xdr:cNvSpPr txBox="1">
            <a:spLocks noChangeArrowheads="1"/>
          </xdr:cNvSpPr>
        </xdr:nvSpPr>
        <xdr:spPr bwMode="auto">
          <a:xfrm>
            <a:off x="2917" y="12378"/>
            <a:ext cx="325" cy="26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55</a:t>
            </a:r>
            <a:endParaRPr lang="en-GB"/>
          </a:p>
        </xdr:txBody>
      </xdr:sp>
      <xdr:sp macro="" textlink="">
        <xdr:nvSpPr>
          <xdr:cNvPr id="540" name="Text Box 2252"/>
          <xdr:cNvSpPr txBox="1">
            <a:spLocks noChangeArrowheads="1"/>
          </xdr:cNvSpPr>
        </xdr:nvSpPr>
        <xdr:spPr bwMode="auto">
          <a:xfrm>
            <a:off x="1976" y="11837"/>
            <a:ext cx="297" cy="29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18000" tIns="18000" rIns="18000" bIns="18000" anchor="t" upright="1"/>
          <a:lstStyle/>
          <a:p>
            <a:pPr algn="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32</a:t>
            </a:r>
            <a:endParaRPr lang="en-GB"/>
          </a:p>
        </xdr:txBody>
      </xdr:sp>
      <xdr:sp macro="" textlink="">
        <xdr:nvSpPr>
          <xdr:cNvPr id="541" name="Text Box 2251"/>
          <xdr:cNvSpPr txBox="1">
            <a:spLocks noChangeArrowheads="1"/>
          </xdr:cNvSpPr>
        </xdr:nvSpPr>
        <xdr:spPr bwMode="auto">
          <a:xfrm>
            <a:off x="2002" y="12110"/>
            <a:ext cx="272" cy="29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18000" tIns="18000" rIns="18000" bIns="18000" anchor="t" upright="1"/>
          <a:lstStyle/>
          <a:p>
            <a:pPr algn="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31</a:t>
            </a:r>
            <a:endParaRPr lang="en-GB"/>
          </a:p>
        </xdr:txBody>
      </xdr:sp>
      <xdr:sp macro="" textlink="">
        <xdr:nvSpPr>
          <xdr:cNvPr id="542" name="Text Box 2250"/>
          <xdr:cNvSpPr txBox="1">
            <a:spLocks noChangeArrowheads="1"/>
          </xdr:cNvSpPr>
        </xdr:nvSpPr>
        <xdr:spPr bwMode="auto">
          <a:xfrm>
            <a:off x="1964" y="10753"/>
            <a:ext cx="264" cy="27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18000" tIns="18000" rIns="18000" bIns="18000" anchor="t" upright="1"/>
          <a:lstStyle/>
          <a:p>
            <a:pPr algn="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64</a:t>
            </a:r>
            <a:endParaRPr lang="en-GB"/>
          </a:p>
        </xdr:txBody>
      </xdr:sp>
      <xdr:sp macro="" textlink="">
        <xdr:nvSpPr>
          <xdr:cNvPr id="543" name="Text Box 2249"/>
          <xdr:cNvSpPr txBox="1">
            <a:spLocks noChangeArrowheads="1"/>
          </xdr:cNvSpPr>
        </xdr:nvSpPr>
        <xdr:spPr bwMode="auto">
          <a:xfrm>
            <a:off x="1971" y="11437"/>
            <a:ext cx="251" cy="27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18000" tIns="18000" rIns="18000" bIns="18000" anchor="t" upright="1"/>
          <a:lstStyle/>
          <a:p>
            <a:pPr algn="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64</a:t>
            </a:r>
            <a:endParaRPr lang="en-GB"/>
          </a:p>
        </xdr:txBody>
      </xdr:sp>
      <xdr:sp macro="" textlink="">
        <xdr:nvSpPr>
          <xdr:cNvPr id="544" name="Text Box 2248"/>
          <xdr:cNvSpPr txBox="1">
            <a:spLocks noChangeArrowheads="1"/>
          </xdr:cNvSpPr>
        </xdr:nvSpPr>
        <xdr:spPr bwMode="auto">
          <a:xfrm>
            <a:off x="1957" y="10028"/>
            <a:ext cx="277" cy="31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18000" tIns="18000" rIns="18000" bIns="18000" anchor="t" upright="1"/>
          <a:lstStyle/>
          <a:p>
            <a:pPr algn="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31</a:t>
            </a:r>
            <a:endParaRPr lang="en-GB"/>
          </a:p>
        </xdr:txBody>
      </xdr:sp>
      <xdr:sp macro="" textlink="">
        <xdr:nvSpPr>
          <xdr:cNvPr id="545" name="Text Box 2247"/>
          <xdr:cNvSpPr txBox="1">
            <a:spLocks noChangeArrowheads="1"/>
          </xdr:cNvSpPr>
        </xdr:nvSpPr>
        <xdr:spPr bwMode="auto">
          <a:xfrm>
            <a:off x="1958" y="10357"/>
            <a:ext cx="270" cy="2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18000" tIns="18000" rIns="18000" bIns="18000" anchor="t" upright="1"/>
          <a:lstStyle/>
          <a:p>
            <a:pPr algn="r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32</a:t>
            </a:r>
            <a:endParaRPr lang="en-GB"/>
          </a:p>
        </xdr:txBody>
      </xdr:sp>
      <xdr:sp macro="" textlink="">
        <xdr:nvSpPr>
          <xdr:cNvPr id="546" name="Line 2246"/>
          <xdr:cNvSpPr>
            <a:spLocks noChangeShapeType="1"/>
          </xdr:cNvSpPr>
        </xdr:nvSpPr>
        <xdr:spPr bwMode="auto">
          <a:xfrm>
            <a:off x="2797" y="9923"/>
            <a:ext cx="0" cy="257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" name="Line 2245"/>
          <xdr:cNvSpPr>
            <a:spLocks noChangeShapeType="1"/>
          </xdr:cNvSpPr>
        </xdr:nvSpPr>
        <xdr:spPr bwMode="auto">
          <a:xfrm>
            <a:off x="2883" y="9923"/>
            <a:ext cx="0" cy="257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2244"/>
          <xdr:cNvSpPr>
            <a:spLocks noChangeShapeType="1"/>
          </xdr:cNvSpPr>
        </xdr:nvSpPr>
        <xdr:spPr bwMode="auto">
          <a:xfrm flipV="1">
            <a:off x="2129" y="11241"/>
            <a:ext cx="1983" cy="2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" name="Line 2243"/>
          <xdr:cNvSpPr>
            <a:spLocks noChangeShapeType="1"/>
          </xdr:cNvSpPr>
        </xdr:nvSpPr>
        <xdr:spPr bwMode="auto">
          <a:xfrm rot="16200000">
            <a:off x="3482" y="11847"/>
            <a:ext cx="0" cy="1027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" name="Line 2242"/>
          <xdr:cNvSpPr>
            <a:spLocks noChangeShapeType="1"/>
          </xdr:cNvSpPr>
        </xdr:nvSpPr>
        <xdr:spPr bwMode="auto">
          <a:xfrm rot="16200000">
            <a:off x="3476" y="11767"/>
            <a:ext cx="0" cy="101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" name="Line 2241"/>
          <xdr:cNvSpPr>
            <a:spLocks noChangeShapeType="1"/>
          </xdr:cNvSpPr>
        </xdr:nvSpPr>
        <xdr:spPr bwMode="auto">
          <a:xfrm rot="16200000">
            <a:off x="1852" y="11246"/>
            <a:ext cx="223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2240"/>
          <xdr:cNvSpPr>
            <a:spLocks noChangeShapeType="1"/>
          </xdr:cNvSpPr>
        </xdr:nvSpPr>
        <xdr:spPr bwMode="auto">
          <a:xfrm rot="16200000">
            <a:off x="3478" y="9709"/>
            <a:ext cx="0" cy="101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2239"/>
          <xdr:cNvSpPr>
            <a:spLocks noChangeShapeType="1"/>
          </xdr:cNvSpPr>
        </xdr:nvSpPr>
        <xdr:spPr bwMode="auto">
          <a:xfrm rot="16200000">
            <a:off x="3478" y="9623"/>
            <a:ext cx="0" cy="1019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" name="Line 2238"/>
          <xdr:cNvSpPr>
            <a:spLocks noChangeShapeType="1"/>
          </xdr:cNvSpPr>
        </xdr:nvSpPr>
        <xdr:spPr bwMode="auto">
          <a:xfrm flipH="1">
            <a:off x="2913" y="10581"/>
            <a:ext cx="49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" name="Line 2237"/>
          <xdr:cNvSpPr>
            <a:spLocks noChangeShapeType="1"/>
          </xdr:cNvSpPr>
        </xdr:nvSpPr>
        <xdr:spPr bwMode="auto">
          <a:xfrm flipH="1">
            <a:off x="2931" y="11241"/>
            <a:ext cx="47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2236"/>
          <xdr:cNvSpPr>
            <a:spLocks noChangeShapeType="1"/>
          </xdr:cNvSpPr>
        </xdr:nvSpPr>
        <xdr:spPr bwMode="auto">
          <a:xfrm flipH="1">
            <a:off x="2895" y="11906"/>
            <a:ext cx="50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Line 2235"/>
          <xdr:cNvSpPr>
            <a:spLocks noChangeShapeType="1"/>
          </xdr:cNvSpPr>
        </xdr:nvSpPr>
        <xdr:spPr bwMode="auto">
          <a:xfrm>
            <a:off x="3275" y="10460"/>
            <a:ext cx="0" cy="15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" name="Line 2234"/>
          <xdr:cNvSpPr>
            <a:spLocks noChangeShapeType="1"/>
          </xdr:cNvSpPr>
        </xdr:nvSpPr>
        <xdr:spPr bwMode="auto">
          <a:xfrm>
            <a:off x="2889" y="10368"/>
            <a:ext cx="867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" name="Line 2233"/>
          <xdr:cNvSpPr>
            <a:spLocks noChangeShapeType="1"/>
          </xdr:cNvSpPr>
        </xdr:nvSpPr>
        <xdr:spPr bwMode="auto">
          <a:xfrm>
            <a:off x="3756" y="10368"/>
            <a:ext cx="0" cy="176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2232"/>
          <xdr:cNvSpPr>
            <a:spLocks noChangeShapeType="1"/>
          </xdr:cNvSpPr>
        </xdr:nvSpPr>
        <xdr:spPr bwMode="auto">
          <a:xfrm>
            <a:off x="2889" y="10368"/>
            <a:ext cx="0" cy="176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2231"/>
          <xdr:cNvSpPr>
            <a:spLocks noChangeShapeType="1"/>
          </xdr:cNvSpPr>
        </xdr:nvSpPr>
        <xdr:spPr bwMode="auto">
          <a:xfrm>
            <a:off x="2889" y="12130"/>
            <a:ext cx="867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" name="Line 2230"/>
          <xdr:cNvSpPr>
            <a:spLocks noChangeShapeType="1"/>
          </xdr:cNvSpPr>
        </xdr:nvSpPr>
        <xdr:spPr bwMode="auto">
          <a:xfrm>
            <a:off x="2975" y="10368"/>
            <a:ext cx="0" cy="176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3" name="Oval 2229"/>
          <xdr:cNvSpPr>
            <a:spLocks noChangeArrowheads="1"/>
          </xdr:cNvSpPr>
        </xdr:nvSpPr>
        <xdr:spPr bwMode="auto">
          <a:xfrm>
            <a:off x="3217" y="10513"/>
            <a:ext cx="128" cy="12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4" name="Line 2228"/>
          <xdr:cNvSpPr>
            <a:spLocks noChangeShapeType="1"/>
          </xdr:cNvSpPr>
        </xdr:nvSpPr>
        <xdr:spPr bwMode="auto">
          <a:xfrm>
            <a:off x="2935" y="11157"/>
            <a:ext cx="0" cy="156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2227"/>
          <xdr:cNvSpPr>
            <a:spLocks noChangeShapeType="1"/>
          </xdr:cNvSpPr>
        </xdr:nvSpPr>
        <xdr:spPr bwMode="auto">
          <a:xfrm>
            <a:off x="2935" y="10496"/>
            <a:ext cx="0" cy="156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" name="Line 2226"/>
          <xdr:cNvSpPr>
            <a:spLocks noChangeShapeType="1"/>
          </xdr:cNvSpPr>
        </xdr:nvSpPr>
        <xdr:spPr bwMode="auto">
          <a:xfrm>
            <a:off x="2935" y="11818"/>
            <a:ext cx="0" cy="156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" name="Line 2225"/>
          <xdr:cNvSpPr>
            <a:spLocks noChangeShapeType="1"/>
          </xdr:cNvSpPr>
        </xdr:nvSpPr>
        <xdr:spPr bwMode="auto">
          <a:xfrm flipH="1">
            <a:off x="3084" y="9830"/>
            <a:ext cx="184" cy="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2224"/>
          <xdr:cNvSpPr>
            <a:spLocks noChangeShapeType="1"/>
          </xdr:cNvSpPr>
        </xdr:nvSpPr>
        <xdr:spPr bwMode="auto">
          <a:xfrm>
            <a:off x="3274" y="9830"/>
            <a:ext cx="1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2223"/>
          <xdr:cNvSpPr>
            <a:spLocks noChangeShapeType="1"/>
          </xdr:cNvSpPr>
        </xdr:nvSpPr>
        <xdr:spPr bwMode="auto">
          <a:xfrm flipH="1" flipV="1">
            <a:off x="3119" y="12116"/>
            <a:ext cx="237" cy="5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0" name="Text Box 2222"/>
          <xdr:cNvSpPr txBox="1">
            <a:spLocks noChangeArrowheads="1"/>
          </xdr:cNvSpPr>
        </xdr:nvSpPr>
        <xdr:spPr bwMode="auto">
          <a:xfrm>
            <a:off x="3498" y="12428"/>
            <a:ext cx="2049" cy="40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100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100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9.53 angle</a:t>
            </a:r>
            <a:endParaRPr lang="en-GB"/>
          </a:p>
        </xdr:txBody>
      </xdr:sp>
      <xdr:sp macro="" textlink="">
        <xdr:nvSpPr>
          <xdr:cNvPr id="571" name="Oval 2221"/>
          <xdr:cNvSpPr>
            <a:spLocks noChangeArrowheads="1"/>
          </xdr:cNvSpPr>
        </xdr:nvSpPr>
        <xdr:spPr bwMode="auto">
          <a:xfrm>
            <a:off x="3217" y="11173"/>
            <a:ext cx="128" cy="12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72" name="Oval 2220"/>
          <xdr:cNvSpPr>
            <a:spLocks noChangeArrowheads="1"/>
          </xdr:cNvSpPr>
        </xdr:nvSpPr>
        <xdr:spPr bwMode="auto">
          <a:xfrm>
            <a:off x="3217" y="11837"/>
            <a:ext cx="128" cy="128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73" name="Line 2219"/>
          <xdr:cNvSpPr>
            <a:spLocks noChangeShapeType="1"/>
          </xdr:cNvSpPr>
        </xdr:nvSpPr>
        <xdr:spPr bwMode="auto">
          <a:xfrm>
            <a:off x="2652" y="9462"/>
            <a:ext cx="182" cy="4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" name="Line 2218"/>
          <xdr:cNvSpPr>
            <a:spLocks noChangeShapeType="1"/>
          </xdr:cNvSpPr>
        </xdr:nvSpPr>
        <xdr:spPr bwMode="auto">
          <a:xfrm>
            <a:off x="2469" y="9462"/>
            <a:ext cx="1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" name="Line 2217"/>
          <xdr:cNvSpPr>
            <a:spLocks noChangeShapeType="1"/>
          </xdr:cNvSpPr>
        </xdr:nvSpPr>
        <xdr:spPr bwMode="auto">
          <a:xfrm flipH="1">
            <a:off x="2225" y="10142"/>
            <a:ext cx="53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2216"/>
          <xdr:cNvSpPr>
            <a:spLocks noChangeShapeType="1"/>
          </xdr:cNvSpPr>
        </xdr:nvSpPr>
        <xdr:spPr bwMode="auto">
          <a:xfrm flipH="1">
            <a:off x="2225" y="10580"/>
            <a:ext cx="79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2215"/>
          <xdr:cNvSpPr>
            <a:spLocks noChangeShapeType="1"/>
          </xdr:cNvSpPr>
        </xdr:nvSpPr>
        <xdr:spPr bwMode="auto">
          <a:xfrm flipH="1">
            <a:off x="2225" y="10360"/>
            <a:ext cx="5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8" name="Line 2214"/>
          <xdr:cNvSpPr>
            <a:spLocks noChangeShapeType="1"/>
          </xdr:cNvSpPr>
        </xdr:nvSpPr>
        <xdr:spPr bwMode="auto">
          <a:xfrm flipH="1">
            <a:off x="2225" y="11244"/>
            <a:ext cx="79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9" name="Line 2213"/>
          <xdr:cNvSpPr>
            <a:spLocks noChangeShapeType="1"/>
          </xdr:cNvSpPr>
        </xdr:nvSpPr>
        <xdr:spPr bwMode="auto">
          <a:xfrm flipH="1">
            <a:off x="2225" y="11904"/>
            <a:ext cx="79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2212"/>
          <xdr:cNvSpPr>
            <a:spLocks noChangeShapeType="1"/>
          </xdr:cNvSpPr>
        </xdr:nvSpPr>
        <xdr:spPr bwMode="auto">
          <a:xfrm flipH="1">
            <a:off x="2225" y="12129"/>
            <a:ext cx="53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2211"/>
          <xdr:cNvSpPr>
            <a:spLocks noChangeShapeType="1"/>
          </xdr:cNvSpPr>
        </xdr:nvSpPr>
        <xdr:spPr bwMode="auto">
          <a:xfrm flipH="1">
            <a:off x="2225" y="12359"/>
            <a:ext cx="5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" name="Line 2210"/>
          <xdr:cNvSpPr>
            <a:spLocks noChangeShapeType="1"/>
          </xdr:cNvSpPr>
        </xdr:nvSpPr>
        <xdr:spPr bwMode="auto">
          <a:xfrm>
            <a:off x="2312" y="10140"/>
            <a:ext cx="0" cy="22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" name="Line 2209"/>
          <xdr:cNvSpPr>
            <a:spLocks noChangeShapeType="1"/>
          </xdr:cNvSpPr>
        </xdr:nvSpPr>
        <xdr:spPr bwMode="auto">
          <a:xfrm>
            <a:off x="2312" y="10370"/>
            <a:ext cx="0" cy="20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2208"/>
          <xdr:cNvSpPr>
            <a:spLocks noChangeShapeType="1"/>
          </xdr:cNvSpPr>
        </xdr:nvSpPr>
        <xdr:spPr bwMode="auto">
          <a:xfrm>
            <a:off x="2312" y="11902"/>
            <a:ext cx="0" cy="22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Line 2207"/>
          <xdr:cNvSpPr>
            <a:spLocks noChangeShapeType="1"/>
          </xdr:cNvSpPr>
        </xdr:nvSpPr>
        <xdr:spPr bwMode="auto">
          <a:xfrm>
            <a:off x="2312" y="12135"/>
            <a:ext cx="0" cy="2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6" name="Line 2206"/>
          <xdr:cNvSpPr>
            <a:spLocks noChangeShapeType="1"/>
          </xdr:cNvSpPr>
        </xdr:nvSpPr>
        <xdr:spPr bwMode="auto">
          <a:xfrm>
            <a:off x="2312" y="10586"/>
            <a:ext cx="0" cy="65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" name="Line 2205"/>
          <xdr:cNvSpPr>
            <a:spLocks noChangeShapeType="1"/>
          </xdr:cNvSpPr>
        </xdr:nvSpPr>
        <xdr:spPr bwMode="auto">
          <a:xfrm>
            <a:off x="2312" y="11249"/>
            <a:ext cx="0" cy="65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2204"/>
          <xdr:cNvSpPr>
            <a:spLocks noChangeShapeType="1"/>
          </xdr:cNvSpPr>
        </xdr:nvSpPr>
        <xdr:spPr bwMode="auto">
          <a:xfrm>
            <a:off x="2941" y="9481"/>
            <a:ext cx="0" cy="6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2203"/>
          <xdr:cNvSpPr>
            <a:spLocks noChangeShapeType="1"/>
          </xdr:cNvSpPr>
        </xdr:nvSpPr>
        <xdr:spPr bwMode="auto">
          <a:xfrm flipV="1">
            <a:off x="2936" y="9355"/>
            <a:ext cx="98" cy="1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0" name="Line 2202"/>
          <xdr:cNvSpPr>
            <a:spLocks noChangeShapeType="1"/>
          </xdr:cNvSpPr>
        </xdr:nvSpPr>
        <xdr:spPr bwMode="auto">
          <a:xfrm>
            <a:off x="3357" y="12639"/>
            <a:ext cx="141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1" name="Line 2201"/>
          <xdr:cNvSpPr>
            <a:spLocks noChangeShapeType="1"/>
          </xdr:cNvSpPr>
        </xdr:nvSpPr>
        <xdr:spPr bwMode="auto">
          <a:xfrm flipH="1">
            <a:off x="3274" y="12001"/>
            <a:ext cx="2" cy="76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2200"/>
          <xdr:cNvSpPr>
            <a:spLocks noChangeShapeType="1"/>
          </xdr:cNvSpPr>
        </xdr:nvSpPr>
        <xdr:spPr bwMode="auto">
          <a:xfrm>
            <a:off x="2881" y="12428"/>
            <a:ext cx="0" cy="33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2199"/>
          <xdr:cNvSpPr>
            <a:spLocks noChangeShapeType="1"/>
          </xdr:cNvSpPr>
        </xdr:nvSpPr>
        <xdr:spPr bwMode="auto">
          <a:xfrm>
            <a:off x="2880" y="12633"/>
            <a:ext cx="38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4" name="Text Box 2198"/>
          <xdr:cNvSpPr txBox="1">
            <a:spLocks noChangeArrowheads="1"/>
          </xdr:cNvSpPr>
        </xdr:nvSpPr>
        <xdr:spPr bwMode="auto">
          <a:xfrm>
            <a:off x="2451" y="12801"/>
            <a:ext cx="1444" cy="35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Calibri"/>
              </a:rPr>
              <a:t>Detail A</a:t>
            </a:r>
            <a:endParaRPr lang="en-GB"/>
          </a:p>
        </xdr:txBody>
      </xdr:sp>
      <xdr:sp macro="" textlink="">
        <xdr:nvSpPr>
          <xdr:cNvPr id="595" name="Line 2197"/>
          <xdr:cNvSpPr>
            <a:spLocks noChangeShapeType="1"/>
          </xdr:cNvSpPr>
        </xdr:nvSpPr>
        <xdr:spPr bwMode="auto">
          <a:xfrm>
            <a:off x="2831" y="10496"/>
            <a:ext cx="0" cy="156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2196"/>
          <xdr:cNvSpPr>
            <a:spLocks noChangeShapeType="1"/>
          </xdr:cNvSpPr>
        </xdr:nvSpPr>
        <xdr:spPr bwMode="auto">
          <a:xfrm>
            <a:off x="2836" y="11818"/>
            <a:ext cx="0" cy="156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2195"/>
          <xdr:cNvSpPr>
            <a:spLocks noChangeShapeType="1"/>
          </xdr:cNvSpPr>
        </xdr:nvSpPr>
        <xdr:spPr bwMode="auto">
          <a:xfrm>
            <a:off x="2836" y="11157"/>
            <a:ext cx="0" cy="156"/>
          </a:xfrm>
          <a:prstGeom prst="line">
            <a:avLst/>
          </a:prstGeom>
          <a:noFill/>
          <a:ln w="762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8" name="Line 2194"/>
          <xdr:cNvSpPr>
            <a:spLocks noChangeShapeType="1"/>
          </xdr:cNvSpPr>
        </xdr:nvSpPr>
        <xdr:spPr bwMode="auto">
          <a:xfrm>
            <a:off x="3987" y="10001"/>
            <a:ext cx="0" cy="1207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9" name="Line 2193"/>
          <xdr:cNvSpPr>
            <a:spLocks noChangeShapeType="1"/>
          </xdr:cNvSpPr>
        </xdr:nvSpPr>
        <xdr:spPr bwMode="auto">
          <a:xfrm flipH="1">
            <a:off x="3983" y="11122"/>
            <a:ext cx="88" cy="79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2192"/>
          <xdr:cNvSpPr>
            <a:spLocks noChangeShapeType="1"/>
          </xdr:cNvSpPr>
        </xdr:nvSpPr>
        <xdr:spPr bwMode="auto">
          <a:xfrm flipH="1">
            <a:off x="3907" y="11122"/>
            <a:ext cx="163" cy="358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2191"/>
          <xdr:cNvSpPr>
            <a:spLocks noChangeShapeType="1"/>
          </xdr:cNvSpPr>
        </xdr:nvSpPr>
        <xdr:spPr bwMode="auto">
          <a:xfrm>
            <a:off x="3987" y="11401"/>
            <a:ext cx="0" cy="1059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" name="Line 2190"/>
          <xdr:cNvSpPr>
            <a:spLocks noChangeShapeType="1"/>
          </xdr:cNvSpPr>
        </xdr:nvSpPr>
        <xdr:spPr bwMode="auto">
          <a:xfrm flipH="1">
            <a:off x="3907" y="11401"/>
            <a:ext cx="88" cy="79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03" name="Group 2184"/>
          <xdr:cNvGrpSpPr>
            <a:grpSpLocks/>
          </xdr:cNvGrpSpPr>
        </xdr:nvGrpSpPr>
        <xdr:grpSpPr bwMode="auto">
          <a:xfrm>
            <a:off x="2721" y="9892"/>
            <a:ext cx="220" cy="64"/>
            <a:chOff x="2274" y="9863"/>
            <a:chExt cx="220" cy="64"/>
          </a:xfrm>
        </xdr:grpSpPr>
        <xdr:sp macro="" textlink="">
          <xdr:nvSpPr>
            <xdr:cNvPr id="610" name="AutoShape 2189"/>
            <xdr:cNvSpPr>
              <a:spLocks noChangeShapeType="1"/>
            </xdr:cNvSpPr>
          </xdr:nvSpPr>
          <xdr:spPr bwMode="auto">
            <a:xfrm>
              <a:off x="2274" y="9894"/>
              <a:ext cx="81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1" name="AutoShape 2188"/>
            <xdr:cNvSpPr>
              <a:spLocks noChangeShapeType="1"/>
            </xdr:cNvSpPr>
          </xdr:nvSpPr>
          <xdr:spPr bwMode="auto">
            <a:xfrm rot="2700000" flipV="1">
              <a:off x="2368" y="9863"/>
              <a:ext cx="0" cy="31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2" name="AutoShape 2187"/>
            <xdr:cNvSpPr>
              <a:spLocks noChangeShapeType="1"/>
            </xdr:cNvSpPr>
          </xdr:nvSpPr>
          <xdr:spPr bwMode="auto">
            <a:xfrm>
              <a:off x="2376" y="9866"/>
              <a:ext cx="10" cy="51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3" name="AutoShape 2186"/>
            <xdr:cNvSpPr>
              <a:spLocks noChangeShapeType="1"/>
            </xdr:cNvSpPr>
          </xdr:nvSpPr>
          <xdr:spPr bwMode="auto">
            <a:xfrm rot="2700000" flipV="1">
              <a:off x="2400" y="9896"/>
              <a:ext cx="0" cy="31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4" name="AutoShape 2185"/>
            <xdr:cNvSpPr>
              <a:spLocks noChangeShapeType="1"/>
            </xdr:cNvSpPr>
          </xdr:nvSpPr>
          <xdr:spPr bwMode="auto">
            <a:xfrm>
              <a:off x="2413" y="9896"/>
              <a:ext cx="81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04" name="Group 2178"/>
          <xdr:cNvGrpSpPr>
            <a:grpSpLocks/>
          </xdr:cNvGrpSpPr>
        </xdr:nvGrpSpPr>
        <xdr:grpSpPr bwMode="auto">
          <a:xfrm>
            <a:off x="2727" y="12460"/>
            <a:ext cx="220" cy="64"/>
            <a:chOff x="2274" y="9863"/>
            <a:chExt cx="220" cy="64"/>
          </a:xfrm>
        </xdr:grpSpPr>
        <xdr:sp macro="" textlink="">
          <xdr:nvSpPr>
            <xdr:cNvPr id="605" name="AutoShape 2183"/>
            <xdr:cNvSpPr>
              <a:spLocks noChangeShapeType="1"/>
            </xdr:cNvSpPr>
          </xdr:nvSpPr>
          <xdr:spPr bwMode="auto">
            <a:xfrm>
              <a:off x="2274" y="9894"/>
              <a:ext cx="81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6" name="AutoShape 2182"/>
            <xdr:cNvSpPr>
              <a:spLocks noChangeShapeType="1"/>
            </xdr:cNvSpPr>
          </xdr:nvSpPr>
          <xdr:spPr bwMode="auto">
            <a:xfrm rot="2700000" flipV="1">
              <a:off x="2368" y="9863"/>
              <a:ext cx="0" cy="31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7" name="AutoShape 2181"/>
            <xdr:cNvSpPr>
              <a:spLocks noChangeShapeType="1"/>
            </xdr:cNvSpPr>
          </xdr:nvSpPr>
          <xdr:spPr bwMode="auto">
            <a:xfrm>
              <a:off x="2376" y="9866"/>
              <a:ext cx="10" cy="51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8" name="AutoShape 2180"/>
            <xdr:cNvSpPr>
              <a:spLocks noChangeShapeType="1"/>
            </xdr:cNvSpPr>
          </xdr:nvSpPr>
          <xdr:spPr bwMode="auto">
            <a:xfrm rot="2700000" flipV="1">
              <a:off x="2400" y="9896"/>
              <a:ext cx="0" cy="31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09" name="AutoShape 2179"/>
            <xdr:cNvSpPr>
              <a:spLocks noChangeShapeType="1"/>
            </xdr:cNvSpPr>
          </xdr:nvSpPr>
          <xdr:spPr bwMode="auto">
            <a:xfrm>
              <a:off x="2413" y="9896"/>
              <a:ext cx="81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590550</xdr:colOff>
      <xdr:row>83</xdr:row>
      <xdr:rowOff>114300</xdr:rowOff>
    </xdr:from>
    <xdr:to>
      <xdr:col>8</xdr:col>
      <xdr:colOff>533400</xdr:colOff>
      <xdr:row>95</xdr:row>
      <xdr:rowOff>28575</xdr:rowOff>
    </xdr:to>
    <xdr:grpSp>
      <xdr:nvGrpSpPr>
        <xdr:cNvPr id="615" name="Group 2668"/>
        <xdr:cNvGrpSpPr>
          <a:grpSpLocks/>
        </xdr:cNvGrpSpPr>
      </xdr:nvGrpSpPr>
      <xdr:grpSpPr bwMode="auto">
        <a:xfrm>
          <a:off x="2562225" y="15944850"/>
          <a:ext cx="3228975" cy="2200275"/>
          <a:chOff x="5227" y="9545"/>
          <a:chExt cx="4715" cy="3464"/>
        </a:xfrm>
      </xdr:grpSpPr>
      <xdr:sp macro="" textlink="">
        <xdr:nvSpPr>
          <xdr:cNvPr id="616" name="Text Box 2804"/>
          <xdr:cNvSpPr txBox="1">
            <a:spLocks noChangeArrowheads="1"/>
          </xdr:cNvSpPr>
        </xdr:nvSpPr>
        <xdr:spPr bwMode="auto">
          <a:xfrm>
            <a:off x="8257" y="9923"/>
            <a:ext cx="1685" cy="58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WF 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9.53 Beam</a:t>
            </a:r>
            <a:endParaRPr lang="en-GB"/>
          </a:p>
        </xdr:txBody>
      </xdr:sp>
      <xdr:sp macro="" textlink="">
        <xdr:nvSpPr>
          <xdr:cNvPr id="617" name="Text Box 2803"/>
          <xdr:cNvSpPr txBox="1">
            <a:spLocks noChangeArrowheads="1"/>
          </xdr:cNvSpPr>
        </xdr:nvSpPr>
        <xdr:spPr bwMode="auto">
          <a:xfrm>
            <a:off x="5401" y="9545"/>
            <a:ext cx="1722" cy="62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WF 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254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9.53 Column</a:t>
            </a:r>
            <a:endParaRPr lang="en-GB"/>
          </a:p>
        </xdr:txBody>
      </xdr:sp>
      <xdr:sp macro="" textlink="">
        <xdr:nvSpPr>
          <xdr:cNvPr id="618" name="Line 2802"/>
          <xdr:cNvSpPr>
            <a:spLocks noChangeShapeType="1"/>
          </xdr:cNvSpPr>
        </xdr:nvSpPr>
        <xdr:spPr bwMode="auto">
          <a:xfrm flipH="1">
            <a:off x="8274" y="10223"/>
            <a:ext cx="231" cy="3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" name="Line 2801"/>
          <xdr:cNvSpPr>
            <a:spLocks noChangeShapeType="1"/>
          </xdr:cNvSpPr>
        </xdr:nvSpPr>
        <xdr:spPr bwMode="auto">
          <a:xfrm>
            <a:off x="8508" y="10224"/>
            <a:ext cx="19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2800"/>
          <xdr:cNvSpPr>
            <a:spLocks noChangeShapeType="1"/>
          </xdr:cNvSpPr>
        </xdr:nvSpPr>
        <xdr:spPr bwMode="auto">
          <a:xfrm>
            <a:off x="6872" y="9980"/>
            <a:ext cx="332" cy="120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2799"/>
          <xdr:cNvSpPr>
            <a:spLocks noChangeShapeType="1"/>
          </xdr:cNvSpPr>
        </xdr:nvSpPr>
        <xdr:spPr bwMode="auto">
          <a:xfrm>
            <a:off x="6675" y="9983"/>
            <a:ext cx="19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" name="Text Box 2798"/>
          <xdr:cNvSpPr txBox="1">
            <a:spLocks noChangeArrowheads="1"/>
          </xdr:cNvSpPr>
        </xdr:nvSpPr>
        <xdr:spPr bwMode="auto">
          <a:xfrm>
            <a:off x="5904" y="11867"/>
            <a:ext cx="1568" cy="68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100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100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9.53 angle</a:t>
            </a:r>
            <a:endParaRPr lang="en-GB"/>
          </a:p>
        </xdr:txBody>
      </xdr:sp>
      <xdr:sp macro="" textlink="">
        <xdr:nvSpPr>
          <xdr:cNvPr id="623" name="Line 2797"/>
          <xdr:cNvSpPr>
            <a:spLocks noChangeShapeType="1"/>
          </xdr:cNvSpPr>
        </xdr:nvSpPr>
        <xdr:spPr bwMode="auto">
          <a:xfrm flipV="1">
            <a:off x="5732" y="11282"/>
            <a:ext cx="926" cy="7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2796"/>
          <xdr:cNvSpPr>
            <a:spLocks noChangeShapeType="1"/>
          </xdr:cNvSpPr>
        </xdr:nvSpPr>
        <xdr:spPr bwMode="auto">
          <a:xfrm>
            <a:off x="5729" y="12006"/>
            <a:ext cx="19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Text Box 2795"/>
          <xdr:cNvSpPr txBox="1">
            <a:spLocks noChangeArrowheads="1"/>
          </xdr:cNvSpPr>
        </xdr:nvSpPr>
        <xdr:spPr bwMode="auto">
          <a:xfrm>
            <a:off x="5901" y="12514"/>
            <a:ext cx="2793" cy="4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Calibri"/>
              </a:rPr>
              <a:t>Section A-A</a:t>
            </a:r>
            <a:endParaRPr lang="en-GB"/>
          </a:p>
        </xdr:txBody>
      </xdr:sp>
      <xdr:sp macro="" textlink="">
        <xdr:nvSpPr>
          <xdr:cNvPr id="626" name="Text Box 2794"/>
          <xdr:cNvSpPr txBox="1">
            <a:spLocks noChangeArrowheads="1"/>
          </xdr:cNvSpPr>
        </xdr:nvSpPr>
        <xdr:spPr bwMode="auto">
          <a:xfrm>
            <a:off x="8225" y="11837"/>
            <a:ext cx="343" cy="24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</a:t>
            </a:r>
            <a:endParaRPr lang="en-GB"/>
          </a:p>
        </xdr:txBody>
      </xdr:sp>
      <xdr:sp macro="" textlink="">
        <xdr:nvSpPr>
          <xdr:cNvPr id="627" name="Text Box 2793"/>
          <xdr:cNvSpPr txBox="1">
            <a:spLocks noChangeArrowheads="1"/>
          </xdr:cNvSpPr>
        </xdr:nvSpPr>
        <xdr:spPr bwMode="auto">
          <a:xfrm>
            <a:off x="6261" y="10135"/>
            <a:ext cx="361" cy="26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100</a:t>
            </a:r>
            <a:endParaRPr lang="en-GB"/>
          </a:p>
        </xdr:txBody>
      </xdr:sp>
      <xdr:sp macro="" textlink="">
        <xdr:nvSpPr>
          <xdr:cNvPr id="628" name="Text Box 2792"/>
          <xdr:cNvSpPr txBox="1">
            <a:spLocks noChangeArrowheads="1"/>
          </xdr:cNvSpPr>
        </xdr:nvSpPr>
        <xdr:spPr bwMode="auto">
          <a:xfrm>
            <a:off x="7962" y="10115"/>
            <a:ext cx="268" cy="24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55</a:t>
            </a:r>
            <a:endParaRPr lang="en-GB"/>
          </a:p>
        </xdr:txBody>
      </xdr:sp>
      <xdr:sp macro="" textlink="">
        <xdr:nvSpPr>
          <xdr:cNvPr id="629" name="Text Box 2791"/>
          <xdr:cNvSpPr txBox="1">
            <a:spLocks noChangeArrowheads="1"/>
          </xdr:cNvSpPr>
        </xdr:nvSpPr>
        <xdr:spPr bwMode="auto">
          <a:xfrm>
            <a:off x="9452" y="11208"/>
            <a:ext cx="361" cy="26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8000" rIns="18000" bIns="1800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Calibri"/>
              </a:rPr>
              <a:t>55</a:t>
            </a:r>
            <a:endParaRPr lang="en-GB"/>
          </a:p>
        </xdr:txBody>
      </xdr:sp>
      <xdr:sp macro="" textlink="">
        <xdr:nvSpPr>
          <xdr:cNvPr id="630" name="Rectangle 2790" descr="Wide upward diagonal"/>
          <xdr:cNvSpPr>
            <a:spLocks noChangeArrowheads="1"/>
          </xdr:cNvSpPr>
        </xdr:nvSpPr>
        <xdr:spPr bwMode="auto">
          <a:xfrm>
            <a:off x="6745" y="11180"/>
            <a:ext cx="1176" cy="61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1" name="Rectangle 2789" descr="Wide upward diagonal"/>
          <xdr:cNvSpPr>
            <a:spLocks noChangeArrowheads="1"/>
          </xdr:cNvSpPr>
        </xdr:nvSpPr>
        <xdr:spPr bwMode="auto">
          <a:xfrm>
            <a:off x="7920" y="10600"/>
            <a:ext cx="49" cy="1224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2" name="Rectangle 2788" descr="Wide upward diagonal"/>
          <xdr:cNvSpPr>
            <a:spLocks noChangeArrowheads="1"/>
          </xdr:cNvSpPr>
        </xdr:nvSpPr>
        <xdr:spPr bwMode="auto">
          <a:xfrm>
            <a:off x="6696" y="10600"/>
            <a:ext cx="49" cy="1224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3" name="Line 2787"/>
          <xdr:cNvSpPr>
            <a:spLocks noChangeShapeType="1"/>
          </xdr:cNvSpPr>
        </xdr:nvSpPr>
        <xdr:spPr bwMode="auto">
          <a:xfrm>
            <a:off x="6696" y="10600"/>
            <a:ext cx="0" cy="12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4" name="Line 2786"/>
          <xdr:cNvSpPr>
            <a:spLocks noChangeShapeType="1"/>
          </xdr:cNvSpPr>
        </xdr:nvSpPr>
        <xdr:spPr bwMode="auto">
          <a:xfrm>
            <a:off x="6696" y="10600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5" name="Line 2785"/>
          <xdr:cNvSpPr>
            <a:spLocks noChangeShapeType="1"/>
          </xdr:cNvSpPr>
        </xdr:nvSpPr>
        <xdr:spPr bwMode="auto">
          <a:xfrm>
            <a:off x="6745" y="10600"/>
            <a:ext cx="0" cy="5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2784"/>
          <xdr:cNvSpPr>
            <a:spLocks noChangeShapeType="1"/>
          </xdr:cNvSpPr>
        </xdr:nvSpPr>
        <xdr:spPr bwMode="auto">
          <a:xfrm>
            <a:off x="6745" y="11236"/>
            <a:ext cx="0" cy="5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2783"/>
          <xdr:cNvSpPr>
            <a:spLocks noChangeShapeType="1"/>
          </xdr:cNvSpPr>
        </xdr:nvSpPr>
        <xdr:spPr bwMode="auto">
          <a:xfrm>
            <a:off x="6696" y="11824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" name="Line 2782"/>
          <xdr:cNvSpPr>
            <a:spLocks noChangeShapeType="1"/>
          </xdr:cNvSpPr>
        </xdr:nvSpPr>
        <xdr:spPr bwMode="auto">
          <a:xfrm>
            <a:off x="6745" y="11188"/>
            <a:ext cx="11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9" name="Line 2781"/>
          <xdr:cNvSpPr>
            <a:spLocks noChangeShapeType="1"/>
          </xdr:cNvSpPr>
        </xdr:nvSpPr>
        <xdr:spPr bwMode="auto">
          <a:xfrm>
            <a:off x="7920" y="10600"/>
            <a:ext cx="0" cy="5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2780"/>
          <xdr:cNvSpPr>
            <a:spLocks noChangeShapeType="1"/>
          </xdr:cNvSpPr>
        </xdr:nvSpPr>
        <xdr:spPr bwMode="auto">
          <a:xfrm>
            <a:off x="7920" y="11236"/>
            <a:ext cx="0" cy="5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2779"/>
          <xdr:cNvSpPr>
            <a:spLocks noChangeShapeType="1"/>
          </xdr:cNvSpPr>
        </xdr:nvSpPr>
        <xdr:spPr bwMode="auto">
          <a:xfrm>
            <a:off x="6745" y="11236"/>
            <a:ext cx="11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2" name="Line 2778"/>
          <xdr:cNvSpPr>
            <a:spLocks noChangeShapeType="1"/>
          </xdr:cNvSpPr>
        </xdr:nvSpPr>
        <xdr:spPr bwMode="auto">
          <a:xfrm>
            <a:off x="7920" y="10600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" name="Line 2777"/>
          <xdr:cNvSpPr>
            <a:spLocks noChangeShapeType="1"/>
          </xdr:cNvSpPr>
        </xdr:nvSpPr>
        <xdr:spPr bwMode="auto">
          <a:xfrm>
            <a:off x="7920" y="11824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2776"/>
          <xdr:cNvSpPr>
            <a:spLocks noChangeShapeType="1"/>
          </xdr:cNvSpPr>
        </xdr:nvSpPr>
        <xdr:spPr bwMode="auto">
          <a:xfrm>
            <a:off x="7969" y="10600"/>
            <a:ext cx="0" cy="12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2775"/>
          <xdr:cNvSpPr>
            <a:spLocks noChangeShapeType="1"/>
          </xdr:cNvSpPr>
        </xdr:nvSpPr>
        <xdr:spPr bwMode="auto">
          <a:xfrm flipH="1" flipV="1">
            <a:off x="6745" y="11170"/>
            <a:ext cx="16" cy="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" name="Line 2774"/>
          <xdr:cNvSpPr>
            <a:spLocks noChangeShapeType="1"/>
          </xdr:cNvSpPr>
        </xdr:nvSpPr>
        <xdr:spPr bwMode="auto">
          <a:xfrm flipH="1">
            <a:off x="6740" y="11239"/>
            <a:ext cx="21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" name="Line 2773"/>
          <xdr:cNvSpPr>
            <a:spLocks noChangeShapeType="1"/>
          </xdr:cNvSpPr>
        </xdr:nvSpPr>
        <xdr:spPr bwMode="auto">
          <a:xfrm flipH="1">
            <a:off x="7901" y="11168"/>
            <a:ext cx="18" cy="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Line 2772"/>
          <xdr:cNvSpPr>
            <a:spLocks noChangeShapeType="1"/>
          </xdr:cNvSpPr>
        </xdr:nvSpPr>
        <xdr:spPr bwMode="auto">
          <a:xfrm>
            <a:off x="7906" y="11239"/>
            <a:ext cx="15" cy="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49" name="Group 2763"/>
          <xdr:cNvGrpSpPr>
            <a:grpSpLocks/>
          </xdr:cNvGrpSpPr>
        </xdr:nvGrpSpPr>
        <xdr:grpSpPr bwMode="auto">
          <a:xfrm>
            <a:off x="7972" y="10696"/>
            <a:ext cx="495" cy="491"/>
            <a:chOff x="4203" y="2112"/>
            <a:chExt cx="582" cy="578"/>
          </a:xfrm>
        </xdr:grpSpPr>
        <xdr:sp macro="" textlink="">
          <xdr:nvSpPr>
            <xdr:cNvPr id="744" name="Rectangle 2771" descr="Outlined diamond"/>
            <xdr:cNvSpPr>
              <a:spLocks noChangeArrowheads="1"/>
            </xdr:cNvSpPr>
          </xdr:nvSpPr>
          <xdr:spPr bwMode="auto">
            <a:xfrm rot="5400000">
              <a:off x="4461" y="2367"/>
              <a:ext cx="71" cy="57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45" name="Rectangle 2770" descr="Outlined diamond"/>
            <xdr:cNvSpPr>
              <a:spLocks noChangeArrowheads="1"/>
            </xdr:cNvSpPr>
          </xdr:nvSpPr>
          <xdr:spPr bwMode="auto">
            <a:xfrm>
              <a:off x="4203" y="2112"/>
              <a:ext cx="71" cy="57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46" name="Line 2769"/>
            <xdr:cNvSpPr>
              <a:spLocks noChangeShapeType="1"/>
            </xdr:cNvSpPr>
          </xdr:nvSpPr>
          <xdr:spPr bwMode="auto">
            <a:xfrm>
              <a:off x="4209" y="2115"/>
              <a:ext cx="0" cy="56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7" name="Line 2768"/>
            <xdr:cNvSpPr>
              <a:spLocks noChangeShapeType="1"/>
            </xdr:cNvSpPr>
          </xdr:nvSpPr>
          <xdr:spPr bwMode="auto">
            <a:xfrm>
              <a:off x="4209" y="2688"/>
              <a:ext cx="56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8" name="Line 2767"/>
            <xdr:cNvSpPr>
              <a:spLocks noChangeShapeType="1"/>
            </xdr:cNvSpPr>
          </xdr:nvSpPr>
          <xdr:spPr bwMode="auto">
            <a:xfrm>
              <a:off x="4209" y="2115"/>
              <a:ext cx="5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9" name="Line 2766"/>
            <xdr:cNvSpPr>
              <a:spLocks noChangeShapeType="1"/>
            </xdr:cNvSpPr>
          </xdr:nvSpPr>
          <xdr:spPr bwMode="auto">
            <a:xfrm>
              <a:off x="4275" y="2112"/>
              <a:ext cx="0" cy="5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0" name="Line 2765"/>
            <xdr:cNvSpPr>
              <a:spLocks noChangeShapeType="1"/>
            </xdr:cNvSpPr>
          </xdr:nvSpPr>
          <xdr:spPr bwMode="auto">
            <a:xfrm>
              <a:off x="4275" y="2622"/>
              <a:ext cx="51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1" name="Line 2764"/>
            <xdr:cNvSpPr>
              <a:spLocks noChangeShapeType="1"/>
            </xdr:cNvSpPr>
          </xdr:nvSpPr>
          <xdr:spPr bwMode="auto">
            <a:xfrm flipV="1">
              <a:off x="4782" y="2619"/>
              <a:ext cx="0" cy="6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50" name="Rectangle 2762" descr="60%"/>
          <xdr:cNvSpPr>
            <a:spLocks noChangeArrowheads="1"/>
          </xdr:cNvSpPr>
        </xdr:nvSpPr>
        <xdr:spPr bwMode="auto">
          <a:xfrm>
            <a:off x="8026" y="11180"/>
            <a:ext cx="1183" cy="61"/>
          </a:xfrm>
          <a:prstGeom prst="rect">
            <a:avLst/>
          </a:prstGeom>
          <a:pattFill prst="pct60">
            <a:fgClr>
              <a:srgbClr val="000000"/>
            </a:fgClr>
            <a:bgClr>
              <a:srgbClr val="FFFFFF"/>
            </a:bgClr>
          </a:patt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1" name="Line 2761"/>
          <xdr:cNvSpPr>
            <a:spLocks noChangeShapeType="1"/>
          </xdr:cNvSpPr>
        </xdr:nvSpPr>
        <xdr:spPr bwMode="auto">
          <a:xfrm>
            <a:off x="8025" y="11188"/>
            <a:ext cx="12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2760"/>
          <xdr:cNvSpPr>
            <a:spLocks noChangeShapeType="1"/>
          </xdr:cNvSpPr>
        </xdr:nvSpPr>
        <xdr:spPr bwMode="auto">
          <a:xfrm>
            <a:off x="8025" y="11236"/>
            <a:ext cx="11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2759"/>
          <xdr:cNvSpPr>
            <a:spLocks noChangeShapeType="1"/>
          </xdr:cNvSpPr>
        </xdr:nvSpPr>
        <xdr:spPr bwMode="auto">
          <a:xfrm>
            <a:off x="8026" y="11188"/>
            <a:ext cx="0" cy="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4" name="Line 2758"/>
          <xdr:cNvSpPr>
            <a:spLocks noChangeShapeType="1"/>
          </xdr:cNvSpPr>
        </xdr:nvSpPr>
        <xdr:spPr bwMode="auto">
          <a:xfrm>
            <a:off x="8038" y="11823"/>
            <a:ext cx="116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5" name="Line 2757"/>
          <xdr:cNvSpPr>
            <a:spLocks noChangeShapeType="1"/>
          </xdr:cNvSpPr>
        </xdr:nvSpPr>
        <xdr:spPr bwMode="auto">
          <a:xfrm>
            <a:off x="8038" y="10599"/>
            <a:ext cx="116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Rectangle 2756" descr="60%"/>
          <xdr:cNvSpPr>
            <a:spLocks noChangeArrowheads="1"/>
          </xdr:cNvSpPr>
        </xdr:nvSpPr>
        <xdr:spPr bwMode="auto">
          <a:xfrm>
            <a:off x="5440" y="11180"/>
            <a:ext cx="1193" cy="61"/>
          </a:xfrm>
          <a:prstGeom prst="rect">
            <a:avLst/>
          </a:prstGeom>
          <a:pattFill prst="pct60">
            <a:fgClr>
              <a:srgbClr val="000000"/>
            </a:fgClr>
            <a:bgClr>
              <a:srgbClr val="FFFFFF"/>
            </a:bgClr>
          </a:patt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7" name="Line 2755"/>
          <xdr:cNvSpPr>
            <a:spLocks noChangeShapeType="1"/>
          </xdr:cNvSpPr>
        </xdr:nvSpPr>
        <xdr:spPr bwMode="auto">
          <a:xfrm>
            <a:off x="5439" y="11188"/>
            <a:ext cx="1193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8" name="Line 2754"/>
          <xdr:cNvSpPr>
            <a:spLocks noChangeShapeType="1"/>
          </xdr:cNvSpPr>
        </xdr:nvSpPr>
        <xdr:spPr bwMode="auto">
          <a:xfrm>
            <a:off x="5454" y="11236"/>
            <a:ext cx="11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9" name="Line 2753"/>
          <xdr:cNvSpPr>
            <a:spLocks noChangeShapeType="1"/>
          </xdr:cNvSpPr>
        </xdr:nvSpPr>
        <xdr:spPr bwMode="auto">
          <a:xfrm>
            <a:off x="6633" y="11188"/>
            <a:ext cx="0" cy="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2752"/>
          <xdr:cNvSpPr>
            <a:spLocks noChangeShapeType="1"/>
          </xdr:cNvSpPr>
        </xdr:nvSpPr>
        <xdr:spPr bwMode="auto">
          <a:xfrm flipV="1">
            <a:off x="5455" y="10512"/>
            <a:ext cx="0" cy="6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2751"/>
          <xdr:cNvSpPr>
            <a:spLocks noChangeShapeType="1"/>
          </xdr:cNvSpPr>
        </xdr:nvSpPr>
        <xdr:spPr bwMode="auto">
          <a:xfrm>
            <a:off x="5459" y="11823"/>
            <a:ext cx="116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2" name="Line 2750"/>
          <xdr:cNvSpPr>
            <a:spLocks noChangeShapeType="1"/>
          </xdr:cNvSpPr>
        </xdr:nvSpPr>
        <xdr:spPr bwMode="auto">
          <a:xfrm>
            <a:off x="5459" y="10599"/>
            <a:ext cx="116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3" name="Line 2749"/>
          <xdr:cNvSpPr>
            <a:spLocks noChangeShapeType="1"/>
          </xdr:cNvSpPr>
        </xdr:nvSpPr>
        <xdr:spPr bwMode="auto">
          <a:xfrm flipV="1">
            <a:off x="5452" y="11285"/>
            <a:ext cx="0" cy="60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2748"/>
          <xdr:cNvSpPr>
            <a:spLocks noChangeShapeType="1"/>
          </xdr:cNvSpPr>
        </xdr:nvSpPr>
        <xdr:spPr bwMode="auto">
          <a:xfrm flipV="1">
            <a:off x="9202" y="10512"/>
            <a:ext cx="0" cy="6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2747"/>
          <xdr:cNvSpPr>
            <a:spLocks noChangeShapeType="1"/>
          </xdr:cNvSpPr>
        </xdr:nvSpPr>
        <xdr:spPr bwMode="auto">
          <a:xfrm flipV="1">
            <a:off x="9199" y="11285"/>
            <a:ext cx="0" cy="60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" name="Line 2746"/>
          <xdr:cNvSpPr>
            <a:spLocks noChangeShapeType="1"/>
          </xdr:cNvSpPr>
        </xdr:nvSpPr>
        <xdr:spPr bwMode="auto">
          <a:xfrm flipH="1" flipV="1">
            <a:off x="5406" y="11134"/>
            <a:ext cx="46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7" name="Line 2745"/>
          <xdr:cNvSpPr>
            <a:spLocks noChangeShapeType="1"/>
          </xdr:cNvSpPr>
        </xdr:nvSpPr>
        <xdr:spPr bwMode="auto">
          <a:xfrm>
            <a:off x="5396" y="11129"/>
            <a:ext cx="87" cy="16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2744"/>
          <xdr:cNvSpPr>
            <a:spLocks noChangeShapeType="1"/>
          </xdr:cNvSpPr>
        </xdr:nvSpPr>
        <xdr:spPr bwMode="auto">
          <a:xfrm>
            <a:off x="5447" y="11282"/>
            <a:ext cx="38" cy="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2743"/>
          <xdr:cNvSpPr>
            <a:spLocks noChangeShapeType="1"/>
          </xdr:cNvSpPr>
        </xdr:nvSpPr>
        <xdr:spPr bwMode="auto">
          <a:xfrm flipV="1">
            <a:off x="9204" y="11117"/>
            <a:ext cx="61" cy="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" name="Line 2742"/>
          <xdr:cNvSpPr>
            <a:spLocks noChangeShapeType="1"/>
          </xdr:cNvSpPr>
        </xdr:nvSpPr>
        <xdr:spPr bwMode="auto">
          <a:xfrm flipH="1">
            <a:off x="9166" y="11122"/>
            <a:ext cx="87" cy="1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1" name="Line 2741"/>
          <xdr:cNvSpPr>
            <a:spLocks noChangeShapeType="1"/>
          </xdr:cNvSpPr>
        </xdr:nvSpPr>
        <xdr:spPr bwMode="auto">
          <a:xfrm flipH="1">
            <a:off x="9171" y="11282"/>
            <a:ext cx="28" cy="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2740"/>
          <xdr:cNvSpPr>
            <a:spLocks noChangeShapeType="1"/>
          </xdr:cNvSpPr>
        </xdr:nvSpPr>
        <xdr:spPr bwMode="auto">
          <a:xfrm rot="-5400000">
            <a:off x="6448" y="11216"/>
            <a:ext cx="1772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2739"/>
          <xdr:cNvSpPr>
            <a:spLocks noChangeShapeType="1"/>
          </xdr:cNvSpPr>
        </xdr:nvSpPr>
        <xdr:spPr bwMode="auto">
          <a:xfrm rot="-10800000">
            <a:off x="5227" y="11211"/>
            <a:ext cx="433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74" name="Group 2730"/>
          <xdr:cNvGrpSpPr>
            <a:grpSpLocks/>
          </xdr:cNvGrpSpPr>
        </xdr:nvGrpSpPr>
        <xdr:grpSpPr bwMode="auto">
          <a:xfrm rot="-16200000">
            <a:off x="7975" y="11234"/>
            <a:ext cx="495" cy="491"/>
            <a:chOff x="4203" y="2112"/>
            <a:chExt cx="582" cy="578"/>
          </a:xfrm>
        </xdr:grpSpPr>
        <xdr:sp macro="" textlink="">
          <xdr:nvSpPr>
            <xdr:cNvPr id="736" name="Rectangle 2738" descr="Outlined diamond"/>
            <xdr:cNvSpPr>
              <a:spLocks noChangeArrowheads="1"/>
            </xdr:cNvSpPr>
          </xdr:nvSpPr>
          <xdr:spPr bwMode="auto">
            <a:xfrm rot="5400000">
              <a:off x="4461" y="2367"/>
              <a:ext cx="71" cy="57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37" name="Rectangle 2737" descr="Outlined diamond"/>
            <xdr:cNvSpPr>
              <a:spLocks noChangeArrowheads="1"/>
            </xdr:cNvSpPr>
          </xdr:nvSpPr>
          <xdr:spPr bwMode="auto">
            <a:xfrm>
              <a:off x="4203" y="2112"/>
              <a:ext cx="71" cy="57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38" name="Line 2736"/>
            <xdr:cNvSpPr>
              <a:spLocks noChangeShapeType="1"/>
            </xdr:cNvSpPr>
          </xdr:nvSpPr>
          <xdr:spPr bwMode="auto">
            <a:xfrm>
              <a:off x="4209" y="2115"/>
              <a:ext cx="0" cy="56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9" name="Line 2735"/>
            <xdr:cNvSpPr>
              <a:spLocks noChangeShapeType="1"/>
            </xdr:cNvSpPr>
          </xdr:nvSpPr>
          <xdr:spPr bwMode="auto">
            <a:xfrm>
              <a:off x="4209" y="2688"/>
              <a:ext cx="56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0" name="Line 2734"/>
            <xdr:cNvSpPr>
              <a:spLocks noChangeShapeType="1"/>
            </xdr:cNvSpPr>
          </xdr:nvSpPr>
          <xdr:spPr bwMode="auto">
            <a:xfrm>
              <a:off x="4209" y="2115"/>
              <a:ext cx="5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1" name="Line 2733"/>
            <xdr:cNvSpPr>
              <a:spLocks noChangeShapeType="1"/>
            </xdr:cNvSpPr>
          </xdr:nvSpPr>
          <xdr:spPr bwMode="auto">
            <a:xfrm>
              <a:off x="4275" y="2112"/>
              <a:ext cx="0" cy="5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2" name="Line 2732"/>
            <xdr:cNvSpPr>
              <a:spLocks noChangeShapeType="1"/>
            </xdr:cNvSpPr>
          </xdr:nvSpPr>
          <xdr:spPr bwMode="auto">
            <a:xfrm>
              <a:off x="4275" y="2622"/>
              <a:ext cx="51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3" name="Line 2731"/>
            <xdr:cNvSpPr>
              <a:spLocks noChangeShapeType="1"/>
            </xdr:cNvSpPr>
          </xdr:nvSpPr>
          <xdr:spPr bwMode="auto">
            <a:xfrm flipV="1">
              <a:off x="4782" y="2619"/>
              <a:ext cx="0" cy="6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75" name="Group 2721"/>
          <xdr:cNvGrpSpPr>
            <a:grpSpLocks/>
          </xdr:cNvGrpSpPr>
        </xdr:nvGrpSpPr>
        <xdr:grpSpPr bwMode="auto">
          <a:xfrm flipH="1">
            <a:off x="6197" y="10696"/>
            <a:ext cx="495" cy="491"/>
            <a:chOff x="4203" y="2112"/>
            <a:chExt cx="582" cy="578"/>
          </a:xfrm>
        </xdr:grpSpPr>
        <xdr:sp macro="" textlink="">
          <xdr:nvSpPr>
            <xdr:cNvPr id="728" name="Rectangle 2729" descr="Outlined diamond"/>
            <xdr:cNvSpPr>
              <a:spLocks noChangeArrowheads="1"/>
            </xdr:cNvSpPr>
          </xdr:nvSpPr>
          <xdr:spPr bwMode="auto">
            <a:xfrm rot="5400000">
              <a:off x="4461" y="2367"/>
              <a:ext cx="71" cy="57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29" name="Rectangle 2728" descr="Outlined diamond"/>
            <xdr:cNvSpPr>
              <a:spLocks noChangeArrowheads="1"/>
            </xdr:cNvSpPr>
          </xdr:nvSpPr>
          <xdr:spPr bwMode="auto">
            <a:xfrm>
              <a:off x="4203" y="2112"/>
              <a:ext cx="71" cy="57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30" name="Line 2727"/>
            <xdr:cNvSpPr>
              <a:spLocks noChangeShapeType="1"/>
            </xdr:cNvSpPr>
          </xdr:nvSpPr>
          <xdr:spPr bwMode="auto">
            <a:xfrm>
              <a:off x="4209" y="2115"/>
              <a:ext cx="0" cy="56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1" name="Line 2726"/>
            <xdr:cNvSpPr>
              <a:spLocks noChangeShapeType="1"/>
            </xdr:cNvSpPr>
          </xdr:nvSpPr>
          <xdr:spPr bwMode="auto">
            <a:xfrm>
              <a:off x="4209" y="2688"/>
              <a:ext cx="56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2" name="Line 2725"/>
            <xdr:cNvSpPr>
              <a:spLocks noChangeShapeType="1"/>
            </xdr:cNvSpPr>
          </xdr:nvSpPr>
          <xdr:spPr bwMode="auto">
            <a:xfrm>
              <a:off x="4209" y="2115"/>
              <a:ext cx="5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3" name="Line 2724"/>
            <xdr:cNvSpPr>
              <a:spLocks noChangeShapeType="1"/>
            </xdr:cNvSpPr>
          </xdr:nvSpPr>
          <xdr:spPr bwMode="auto">
            <a:xfrm>
              <a:off x="4275" y="2112"/>
              <a:ext cx="0" cy="5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4" name="Line 2723"/>
            <xdr:cNvSpPr>
              <a:spLocks noChangeShapeType="1"/>
            </xdr:cNvSpPr>
          </xdr:nvSpPr>
          <xdr:spPr bwMode="auto">
            <a:xfrm>
              <a:off x="4275" y="2622"/>
              <a:ext cx="51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5" name="Line 2722"/>
            <xdr:cNvSpPr>
              <a:spLocks noChangeShapeType="1"/>
            </xdr:cNvSpPr>
          </xdr:nvSpPr>
          <xdr:spPr bwMode="auto">
            <a:xfrm flipV="1">
              <a:off x="4782" y="2619"/>
              <a:ext cx="0" cy="6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76" name="Group 2712"/>
          <xdr:cNvGrpSpPr>
            <a:grpSpLocks/>
          </xdr:cNvGrpSpPr>
        </xdr:nvGrpSpPr>
        <xdr:grpSpPr bwMode="auto">
          <a:xfrm rot="16200000" flipH="1">
            <a:off x="6197" y="11234"/>
            <a:ext cx="495" cy="491"/>
            <a:chOff x="4203" y="2112"/>
            <a:chExt cx="582" cy="578"/>
          </a:xfrm>
        </xdr:grpSpPr>
        <xdr:sp macro="" textlink="">
          <xdr:nvSpPr>
            <xdr:cNvPr id="720" name="Rectangle 2720" descr="Outlined diamond"/>
            <xdr:cNvSpPr>
              <a:spLocks noChangeArrowheads="1"/>
            </xdr:cNvSpPr>
          </xdr:nvSpPr>
          <xdr:spPr bwMode="auto">
            <a:xfrm rot="5400000">
              <a:off x="4461" y="2367"/>
              <a:ext cx="71" cy="57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21" name="Rectangle 2719" descr="Outlined diamond"/>
            <xdr:cNvSpPr>
              <a:spLocks noChangeArrowheads="1"/>
            </xdr:cNvSpPr>
          </xdr:nvSpPr>
          <xdr:spPr bwMode="auto">
            <a:xfrm>
              <a:off x="4203" y="2112"/>
              <a:ext cx="71" cy="576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22" name="Line 2718"/>
            <xdr:cNvSpPr>
              <a:spLocks noChangeShapeType="1"/>
            </xdr:cNvSpPr>
          </xdr:nvSpPr>
          <xdr:spPr bwMode="auto">
            <a:xfrm>
              <a:off x="4209" y="2115"/>
              <a:ext cx="0" cy="56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3" name="Line 2717"/>
            <xdr:cNvSpPr>
              <a:spLocks noChangeShapeType="1"/>
            </xdr:cNvSpPr>
          </xdr:nvSpPr>
          <xdr:spPr bwMode="auto">
            <a:xfrm>
              <a:off x="4209" y="2688"/>
              <a:ext cx="56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4" name="Line 2716"/>
            <xdr:cNvSpPr>
              <a:spLocks noChangeShapeType="1"/>
            </xdr:cNvSpPr>
          </xdr:nvSpPr>
          <xdr:spPr bwMode="auto">
            <a:xfrm>
              <a:off x="4209" y="2115"/>
              <a:ext cx="5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5" name="Line 2715"/>
            <xdr:cNvSpPr>
              <a:spLocks noChangeShapeType="1"/>
            </xdr:cNvSpPr>
          </xdr:nvSpPr>
          <xdr:spPr bwMode="auto">
            <a:xfrm>
              <a:off x="4275" y="2112"/>
              <a:ext cx="0" cy="5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6" name="Line 2714"/>
            <xdr:cNvSpPr>
              <a:spLocks noChangeShapeType="1"/>
            </xdr:cNvSpPr>
          </xdr:nvSpPr>
          <xdr:spPr bwMode="auto">
            <a:xfrm>
              <a:off x="4275" y="2622"/>
              <a:ext cx="51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7" name="Line 2713"/>
            <xdr:cNvSpPr>
              <a:spLocks noChangeShapeType="1"/>
            </xdr:cNvSpPr>
          </xdr:nvSpPr>
          <xdr:spPr bwMode="auto">
            <a:xfrm flipV="1">
              <a:off x="4782" y="2619"/>
              <a:ext cx="0" cy="6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77" name="Line 2711"/>
          <xdr:cNvSpPr>
            <a:spLocks noChangeShapeType="1"/>
          </xdr:cNvSpPr>
        </xdr:nvSpPr>
        <xdr:spPr bwMode="auto">
          <a:xfrm flipV="1">
            <a:off x="6631" y="10601"/>
            <a:ext cx="0" cy="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8" name="Line 2710"/>
          <xdr:cNvSpPr>
            <a:spLocks noChangeShapeType="1"/>
          </xdr:cNvSpPr>
        </xdr:nvSpPr>
        <xdr:spPr bwMode="auto">
          <a:xfrm flipV="1">
            <a:off x="8034" y="10601"/>
            <a:ext cx="0" cy="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9" name="Line 2709"/>
          <xdr:cNvSpPr>
            <a:spLocks noChangeShapeType="1"/>
          </xdr:cNvSpPr>
        </xdr:nvSpPr>
        <xdr:spPr bwMode="auto">
          <a:xfrm flipV="1">
            <a:off x="8034" y="11723"/>
            <a:ext cx="0" cy="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2708"/>
          <xdr:cNvSpPr>
            <a:spLocks noChangeShapeType="1"/>
          </xdr:cNvSpPr>
        </xdr:nvSpPr>
        <xdr:spPr bwMode="auto">
          <a:xfrm flipV="1">
            <a:off x="6631" y="11723"/>
            <a:ext cx="0" cy="9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2707"/>
          <xdr:cNvSpPr>
            <a:spLocks noChangeShapeType="1"/>
          </xdr:cNvSpPr>
        </xdr:nvSpPr>
        <xdr:spPr bwMode="auto">
          <a:xfrm>
            <a:off x="7969" y="10337"/>
            <a:ext cx="0" cy="2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2" name="Line 2706"/>
          <xdr:cNvSpPr>
            <a:spLocks noChangeShapeType="1"/>
          </xdr:cNvSpPr>
        </xdr:nvSpPr>
        <xdr:spPr bwMode="auto">
          <a:xfrm>
            <a:off x="7970" y="10377"/>
            <a:ext cx="2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" name="Line 2705"/>
          <xdr:cNvSpPr>
            <a:spLocks noChangeShapeType="1"/>
          </xdr:cNvSpPr>
        </xdr:nvSpPr>
        <xdr:spPr bwMode="auto">
          <a:xfrm>
            <a:off x="8188" y="10337"/>
            <a:ext cx="0" cy="2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84" name="Group 2700"/>
          <xdr:cNvGrpSpPr>
            <a:grpSpLocks/>
          </xdr:cNvGrpSpPr>
        </xdr:nvGrpSpPr>
        <xdr:grpSpPr bwMode="auto">
          <a:xfrm>
            <a:off x="8153" y="11028"/>
            <a:ext cx="78" cy="390"/>
            <a:chOff x="4071" y="2224"/>
            <a:chExt cx="91" cy="459"/>
          </a:xfrm>
        </xdr:grpSpPr>
        <xdr:sp macro="" textlink="">
          <xdr:nvSpPr>
            <xdr:cNvPr id="716" name="Line 2704"/>
            <xdr:cNvSpPr>
              <a:spLocks noChangeShapeType="1"/>
            </xdr:cNvSpPr>
          </xdr:nvSpPr>
          <xdr:spPr bwMode="auto">
            <a:xfrm>
              <a:off x="4071" y="2376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7" name="Line 2703"/>
            <xdr:cNvSpPr>
              <a:spLocks noChangeShapeType="1"/>
            </xdr:cNvSpPr>
          </xdr:nvSpPr>
          <xdr:spPr bwMode="auto">
            <a:xfrm>
              <a:off x="4071" y="2448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8" name="Line 2702"/>
            <xdr:cNvSpPr>
              <a:spLocks noChangeShapeType="1"/>
            </xdr:cNvSpPr>
          </xdr:nvSpPr>
          <xdr:spPr bwMode="auto">
            <a:xfrm>
              <a:off x="4071" y="2508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9" name="Line 2701"/>
            <xdr:cNvSpPr>
              <a:spLocks noChangeShapeType="1"/>
            </xdr:cNvSpPr>
          </xdr:nvSpPr>
          <xdr:spPr bwMode="auto">
            <a:xfrm>
              <a:off x="4112" y="2224"/>
              <a:ext cx="0" cy="45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85" name="Group 2695"/>
          <xdr:cNvGrpSpPr>
            <a:grpSpLocks/>
          </xdr:cNvGrpSpPr>
        </xdr:nvGrpSpPr>
        <xdr:grpSpPr bwMode="auto">
          <a:xfrm>
            <a:off x="6434" y="11028"/>
            <a:ext cx="78" cy="390"/>
            <a:chOff x="4071" y="2224"/>
            <a:chExt cx="91" cy="459"/>
          </a:xfrm>
        </xdr:grpSpPr>
        <xdr:sp macro="" textlink="">
          <xdr:nvSpPr>
            <xdr:cNvPr id="712" name="Line 2699"/>
            <xdr:cNvSpPr>
              <a:spLocks noChangeShapeType="1"/>
            </xdr:cNvSpPr>
          </xdr:nvSpPr>
          <xdr:spPr bwMode="auto">
            <a:xfrm>
              <a:off x="4071" y="2376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3" name="Line 2698"/>
            <xdr:cNvSpPr>
              <a:spLocks noChangeShapeType="1"/>
            </xdr:cNvSpPr>
          </xdr:nvSpPr>
          <xdr:spPr bwMode="auto">
            <a:xfrm>
              <a:off x="4071" y="2448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4" name="Line 2697"/>
            <xdr:cNvSpPr>
              <a:spLocks noChangeShapeType="1"/>
            </xdr:cNvSpPr>
          </xdr:nvSpPr>
          <xdr:spPr bwMode="auto">
            <a:xfrm>
              <a:off x="4071" y="2508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5" name="Line 2696"/>
            <xdr:cNvSpPr>
              <a:spLocks noChangeShapeType="1"/>
            </xdr:cNvSpPr>
          </xdr:nvSpPr>
          <xdr:spPr bwMode="auto">
            <a:xfrm>
              <a:off x="4112" y="2224"/>
              <a:ext cx="0" cy="45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86" name="Line 2694"/>
          <xdr:cNvSpPr>
            <a:spLocks noChangeShapeType="1"/>
          </xdr:cNvSpPr>
        </xdr:nvSpPr>
        <xdr:spPr bwMode="auto">
          <a:xfrm>
            <a:off x="6196" y="10337"/>
            <a:ext cx="0" cy="2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7" name="Line 2693"/>
          <xdr:cNvSpPr>
            <a:spLocks noChangeShapeType="1"/>
          </xdr:cNvSpPr>
        </xdr:nvSpPr>
        <xdr:spPr bwMode="auto">
          <a:xfrm>
            <a:off x="6205" y="10377"/>
            <a:ext cx="4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2692"/>
          <xdr:cNvSpPr>
            <a:spLocks noChangeShapeType="1"/>
          </xdr:cNvSpPr>
        </xdr:nvSpPr>
        <xdr:spPr bwMode="auto">
          <a:xfrm>
            <a:off x="6691" y="10337"/>
            <a:ext cx="0" cy="24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89" name="Group 2688"/>
          <xdr:cNvGrpSpPr>
            <a:grpSpLocks/>
          </xdr:cNvGrpSpPr>
        </xdr:nvGrpSpPr>
        <xdr:grpSpPr bwMode="auto">
          <a:xfrm>
            <a:off x="7785" y="10907"/>
            <a:ext cx="391" cy="77"/>
            <a:chOff x="3638" y="2015"/>
            <a:chExt cx="459" cy="91"/>
          </a:xfrm>
        </xdr:grpSpPr>
        <xdr:sp macro="" textlink="">
          <xdr:nvSpPr>
            <xdr:cNvPr id="709" name="Line 2691"/>
            <xdr:cNvSpPr>
              <a:spLocks noChangeShapeType="1"/>
            </xdr:cNvSpPr>
          </xdr:nvSpPr>
          <xdr:spPr bwMode="auto">
            <a:xfrm rot="-5400000">
              <a:off x="3777" y="2061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0" name="Line 2690"/>
            <xdr:cNvSpPr>
              <a:spLocks noChangeShapeType="1"/>
            </xdr:cNvSpPr>
          </xdr:nvSpPr>
          <xdr:spPr bwMode="auto">
            <a:xfrm rot="-5400000">
              <a:off x="3852" y="2061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1" name="Line 2689"/>
            <xdr:cNvSpPr>
              <a:spLocks noChangeShapeType="1"/>
            </xdr:cNvSpPr>
          </xdr:nvSpPr>
          <xdr:spPr bwMode="auto">
            <a:xfrm rot="-5400000">
              <a:off x="3868" y="1836"/>
              <a:ext cx="0" cy="45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90" name="Group 2684"/>
          <xdr:cNvGrpSpPr>
            <a:grpSpLocks/>
          </xdr:cNvGrpSpPr>
        </xdr:nvGrpSpPr>
        <xdr:grpSpPr bwMode="auto">
          <a:xfrm>
            <a:off x="6500" y="10907"/>
            <a:ext cx="390" cy="77"/>
            <a:chOff x="3638" y="2015"/>
            <a:chExt cx="459" cy="91"/>
          </a:xfrm>
        </xdr:grpSpPr>
        <xdr:sp macro="" textlink="">
          <xdr:nvSpPr>
            <xdr:cNvPr id="706" name="Line 2687"/>
            <xdr:cNvSpPr>
              <a:spLocks noChangeShapeType="1"/>
            </xdr:cNvSpPr>
          </xdr:nvSpPr>
          <xdr:spPr bwMode="auto">
            <a:xfrm rot="-5400000">
              <a:off x="3777" y="2061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07" name="Line 2686"/>
            <xdr:cNvSpPr>
              <a:spLocks noChangeShapeType="1"/>
            </xdr:cNvSpPr>
          </xdr:nvSpPr>
          <xdr:spPr bwMode="auto">
            <a:xfrm rot="-5400000">
              <a:off x="3852" y="2061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08" name="Line 2685"/>
            <xdr:cNvSpPr>
              <a:spLocks noChangeShapeType="1"/>
            </xdr:cNvSpPr>
          </xdr:nvSpPr>
          <xdr:spPr bwMode="auto">
            <a:xfrm rot="-5400000">
              <a:off x="3868" y="1836"/>
              <a:ext cx="0" cy="45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91" name="Group 2680"/>
          <xdr:cNvGrpSpPr>
            <a:grpSpLocks/>
          </xdr:cNvGrpSpPr>
        </xdr:nvGrpSpPr>
        <xdr:grpSpPr bwMode="auto">
          <a:xfrm>
            <a:off x="6500" y="11427"/>
            <a:ext cx="390" cy="77"/>
            <a:chOff x="3638" y="2015"/>
            <a:chExt cx="459" cy="91"/>
          </a:xfrm>
        </xdr:grpSpPr>
        <xdr:sp macro="" textlink="">
          <xdr:nvSpPr>
            <xdr:cNvPr id="703" name="Line 2683"/>
            <xdr:cNvSpPr>
              <a:spLocks noChangeShapeType="1"/>
            </xdr:cNvSpPr>
          </xdr:nvSpPr>
          <xdr:spPr bwMode="auto">
            <a:xfrm rot="-5400000">
              <a:off x="3777" y="2061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04" name="Line 2682"/>
            <xdr:cNvSpPr>
              <a:spLocks noChangeShapeType="1"/>
            </xdr:cNvSpPr>
          </xdr:nvSpPr>
          <xdr:spPr bwMode="auto">
            <a:xfrm rot="-5400000">
              <a:off x="3852" y="2061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05" name="Line 2681"/>
            <xdr:cNvSpPr>
              <a:spLocks noChangeShapeType="1"/>
            </xdr:cNvSpPr>
          </xdr:nvSpPr>
          <xdr:spPr bwMode="auto">
            <a:xfrm rot="-5400000">
              <a:off x="3868" y="1836"/>
              <a:ext cx="0" cy="45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92" name="Line 2679"/>
          <xdr:cNvSpPr>
            <a:spLocks noChangeShapeType="1"/>
          </xdr:cNvSpPr>
        </xdr:nvSpPr>
        <xdr:spPr bwMode="auto">
          <a:xfrm flipV="1">
            <a:off x="9416" y="11244"/>
            <a:ext cx="0" cy="2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stealth" w="sm" len="sm"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693" name="Group 2675"/>
          <xdr:cNvGrpSpPr>
            <a:grpSpLocks/>
          </xdr:cNvGrpSpPr>
        </xdr:nvGrpSpPr>
        <xdr:grpSpPr bwMode="auto">
          <a:xfrm>
            <a:off x="7788" y="11427"/>
            <a:ext cx="390" cy="77"/>
            <a:chOff x="3638" y="2015"/>
            <a:chExt cx="459" cy="91"/>
          </a:xfrm>
        </xdr:grpSpPr>
        <xdr:sp macro="" textlink="">
          <xdr:nvSpPr>
            <xdr:cNvPr id="700" name="Line 2678"/>
            <xdr:cNvSpPr>
              <a:spLocks noChangeShapeType="1"/>
            </xdr:cNvSpPr>
          </xdr:nvSpPr>
          <xdr:spPr bwMode="auto">
            <a:xfrm rot="-5400000">
              <a:off x="3777" y="2061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01" name="Line 2677"/>
            <xdr:cNvSpPr>
              <a:spLocks noChangeShapeType="1"/>
            </xdr:cNvSpPr>
          </xdr:nvSpPr>
          <xdr:spPr bwMode="auto">
            <a:xfrm rot="-5400000">
              <a:off x="3852" y="2061"/>
              <a:ext cx="9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02" name="Line 2676"/>
            <xdr:cNvSpPr>
              <a:spLocks noChangeShapeType="1"/>
            </xdr:cNvSpPr>
          </xdr:nvSpPr>
          <xdr:spPr bwMode="auto">
            <a:xfrm rot="-5400000">
              <a:off x="3868" y="1836"/>
              <a:ext cx="0" cy="45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94" name="Line 2674"/>
          <xdr:cNvSpPr>
            <a:spLocks noChangeShapeType="1"/>
          </xdr:cNvSpPr>
        </xdr:nvSpPr>
        <xdr:spPr bwMode="auto">
          <a:xfrm>
            <a:off x="9214" y="11239"/>
            <a:ext cx="2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5" name="Line 2673"/>
          <xdr:cNvSpPr>
            <a:spLocks noChangeShapeType="1"/>
          </xdr:cNvSpPr>
        </xdr:nvSpPr>
        <xdr:spPr bwMode="auto">
          <a:xfrm>
            <a:off x="9214" y="11471"/>
            <a:ext cx="2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2672"/>
          <xdr:cNvSpPr>
            <a:spLocks noChangeShapeType="1"/>
          </xdr:cNvSpPr>
        </xdr:nvSpPr>
        <xdr:spPr bwMode="auto">
          <a:xfrm>
            <a:off x="7970" y="11861"/>
            <a:ext cx="0" cy="18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Line 2671"/>
          <xdr:cNvSpPr>
            <a:spLocks noChangeShapeType="1"/>
          </xdr:cNvSpPr>
        </xdr:nvSpPr>
        <xdr:spPr bwMode="auto">
          <a:xfrm>
            <a:off x="8034" y="11861"/>
            <a:ext cx="0" cy="18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8" name="Line 2670"/>
          <xdr:cNvSpPr>
            <a:spLocks noChangeShapeType="1"/>
          </xdr:cNvSpPr>
        </xdr:nvSpPr>
        <xdr:spPr bwMode="auto">
          <a:xfrm>
            <a:off x="7773" y="11956"/>
            <a:ext cx="18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9" name="Line 2669"/>
          <xdr:cNvSpPr>
            <a:spLocks noChangeShapeType="1"/>
          </xdr:cNvSpPr>
        </xdr:nvSpPr>
        <xdr:spPr bwMode="auto">
          <a:xfrm flipH="1">
            <a:off x="8039" y="11956"/>
            <a:ext cx="18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381000</xdr:colOff>
      <xdr:row>25</xdr:row>
      <xdr:rowOff>38100</xdr:rowOff>
    </xdr:from>
    <xdr:to>
      <xdr:col>8</xdr:col>
      <xdr:colOff>244948</xdr:colOff>
      <xdr:row>40</xdr:row>
      <xdr:rowOff>9525</xdr:rowOff>
    </xdr:to>
    <xdr:pic>
      <xdr:nvPicPr>
        <xdr:cNvPr id="752" name="Picture 75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67" b="5183"/>
        <a:stretch/>
      </xdr:blipFill>
      <xdr:spPr>
        <a:xfrm>
          <a:off x="381000" y="4800600"/>
          <a:ext cx="4740748" cy="2828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0.11624</cdr:x>
      <cdr:y>0.6391</cdr:y>
    </cdr:from>
    <cdr:to>
      <cdr:x>0.18106</cdr:x>
      <cdr:y>0.84241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1081213" y="3885422"/>
          <a:ext cx="602928" cy="123603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0.09942</cdr:x>
      <cdr:y>0.68153</cdr:y>
    </cdr:from>
    <cdr:to>
      <cdr:x>0.2104</cdr:x>
      <cdr:y>0.68153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924805" y="4143359"/>
          <a:ext cx="103228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0.16791</cdr:x>
      <cdr:y>0.66882</cdr:y>
    </cdr:from>
    <cdr:to>
      <cdr:x>0.16791</cdr:x>
      <cdr:y>0.83002</cdr:y>
    </cdr:to>
    <cdr:sp macro="" textlink="">
      <cdr:nvSpPr>
        <cdr:cNvPr id="7" name="Straight Connector 6"/>
        <cdr:cNvSpPr/>
      </cdr:nvSpPr>
      <cdr:spPr>
        <a:xfrm xmlns:a="http://schemas.openxmlformats.org/drawingml/2006/main" flipV="1">
          <a:off x="1561857" y="4066101"/>
          <a:ext cx="0" cy="98002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0.2249</cdr:x>
      <cdr:y>0.6741</cdr:y>
    </cdr:from>
    <cdr:to>
      <cdr:x>0.41972</cdr:x>
      <cdr:y>0.78064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091910" y="4098216"/>
          <a:ext cx="1812133" cy="64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Mi = 0.49 kNm and </a:t>
          </a:r>
        </a:p>
        <a:p xmlns:a="http://schemas.openxmlformats.org/drawingml/2006/main">
          <a:r>
            <a:rPr lang="en-GB" sz="1600">
              <a:sym typeface="Symbol"/>
            </a:rPr>
            <a:t>i = 3.89 mrad</a:t>
          </a:r>
          <a:endParaRPr lang="en-GB" sz="16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0.11713</cdr:x>
      <cdr:y>0.60094</cdr:y>
    </cdr:from>
    <cdr:to>
      <cdr:x>0.1785</cdr:x>
      <cdr:y>0.84131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1089503" y="3653425"/>
          <a:ext cx="570848" cy="146137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0.10267</cdr:x>
      <cdr:y>0.67843</cdr:y>
    </cdr:from>
    <cdr:to>
      <cdr:x>0.21365</cdr:x>
      <cdr:y>0.67843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954986" y="4124545"/>
          <a:ext cx="103228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0.15816</cdr:x>
      <cdr:y>0.63203</cdr:y>
    </cdr:from>
    <cdr:to>
      <cdr:x>0.15826</cdr:x>
      <cdr:y>0.844</cdr:y>
    </cdr:to>
    <cdr:sp macro="" textlink="">
      <cdr:nvSpPr>
        <cdr:cNvPr id="7" name="Straight Connector 6"/>
        <cdr:cNvSpPr/>
      </cdr:nvSpPr>
      <cdr:spPr>
        <a:xfrm xmlns:a="http://schemas.openxmlformats.org/drawingml/2006/main" flipV="1">
          <a:off x="1471156" y="3842471"/>
          <a:ext cx="889" cy="12886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0.22671</cdr:x>
      <cdr:y>0.66475</cdr:y>
    </cdr:from>
    <cdr:to>
      <cdr:x>0.42153</cdr:x>
      <cdr:y>0.77129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108755" y="4041346"/>
          <a:ext cx="1812133" cy="64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/>
            <a:t>Mi = 0.51 kNm and </a:t>
          </a:r>
        </a:p>
        <a:p xmlns:a="http://schemas.openxmlformats.org/drawingml/2006/main">
          <a:r>
            <a:rPr lang="en-GB" sz="1600">
              <a:sym typeface="Symbol"/>
            </a:rPr>
            <a:t>i = 3.16 mrad</a:t>
          </a:r>
          <a:endParaRPr lang="en-GB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99"/>
  <sheetViews>
    <sheetView tabSelected="1" view="pageLayout" zoomScaleNormal="100" workbookViewId="0">
      <selection activeCell="I7" sqref="I7"/>
    </sheetView>
  </sheetViews>
  <sheetFormatPr defaultRowHeight="15" x14ac:dyDescent="0.25"/>
  <cols>
    <col min="1" max="16384" width="9.140625" style="50"/>
  </cols>
  <sheetData>
    <row r="20" spans="1:1" x14ac:dyDescent="0.25">
      <c r="A20" s="76" t="s">
        <v>38</v>
      </c>
    </row>
    <row r="42" spans="1:1" ht="15.75" x14ac:dyDescent="0.25">
      <c r="A42" s="77" t="s">
        <v>41</v>
      </c>
    </row>
    <row r="68" spans="1:9" ht="15.75" customHeight="1" x14ac:dyDescent="0.25">
      <c r="A68" s="78" t="s">
        <v>39</v>
      </c>
      <c r="B68" s="78"/>
      <c r="C68" s="78"/>
      <c r="D68" s="78"/>
      <c r="E68" s="78"/>
      <c r="F68" s="78"/>
      <c r="G68" s="78"/>
      <c r="H68" s="78"/>
      <c r="I68" s="78"/>
    </row>
    <row r="69" spans="1:9" x14ac:dyDescent="0.25">
      <c r="A69" s="78"/>
      <c r="B69" s="78"/>
      <c r="C69" s="78"/>
      <c r="D69" s="78"/>
      <c r="E69" s="78"/>
      <c r="F69" s="78"/>
      <c r="G69" s="78"/>
      <c r="H69" s="78"/>
      <c r="I69" s="78"/>
    </row>
    <row r="96" spans="5:5" x14ac:dyDescent="0.25">
      <c r="E96" s="50" t="s">
        <v>42</v>
      </c>
    </row>
    <row r="98" spans="1:9" x14ac:dyDescent="0.25">
      <c r="A98" s="79" t="s">
        <v>40</v>
      </c>
      <c r="B98" s="79"/>
      <c r="C98" s="79"/>
      <c r="D98" s="79"/>
      <c r="E98" s="79"/>
      <c r="F98" s="79"/>
      <c r="G98" s="79"/>
      <c r="H98" s="79"/>
      <c r="I98" s="79"/>
    </row>
    <row r="99" spans="1:9" x14ac:dyDescent="0.25">
      <c r="A99" s="79"/>
      <c r="B99" s="79"/>
      <c r="C99" s="79"/>
      <c r="D99" s="79"/>
      <c r="E99" s="79"/>
      <c r="F99" s="79"/>
      <c r="G99" s="79"/>
      <c r="H99" s="79"/>
      <c r="I99" s="79"/>
    </row>
  </sheetData>
  <mergeCells count="2">
    <mergeCell ref="A68:I69"/>
    <mergeCell ref="A98:I99"/>
  </mergeCells>
  <pageMargins left="0.7" right="0.7" top="0.75" bottom="0.75" header="0.3" footer="0.3"/>
  <pageSetup paperSize="9" orientation="portrait" r:id="rId1"/>
  <headerFooter>
    <oddHeader xml:space="preserve">&amp;L&amp;"-,Bold"Test Ref:  Wmj254_3M16_FC1-2
&amp;R&amp;"-,Bold"Test date: 19th October 2011&amp;"-,Regular"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Layout" zoomScaleNormal="100" workbookViewId="0">
      <selection activeCell="I2" sqref="I2"/>
    </sheetView>
  </sheetViews>
  <sheetFormatPr defaultRowHeight="15" x14ac:dyDescent="0.25"/>
  <cols>
    <col min="1" max="1" width="4.85546875" style="1" customWidth="1"/>
    <col min="2" max="2" width="8.5703125" style="1" customWidth="1"/>
    <col min="3" max="3" width="8.85546875" style="1" customWidth="1"/>
    <col min="4" max="4" width="9" style="1" customWidth="1"/>
    <col min="5" max="5" width="8.28515625" style="1" customWidth="1"/>
    <col min="6" max="6" width="8.5703125" style="1" customWidth="1"/>
    <col min="7" max="7" width="9.28515625" style="51" customWidth="1"/>
    <col min="8" max="10" width="7.28515625" style="1" customWidth="1"/>
    <col min="11" max="11" width="7.7109375" style="1" customWidth="1"/>
    <col min="12" max="12" width="11.7109375" style="1" customWidth="1"/>
    <col min="13" max="13" width="8.7109375" style="1" customWidth="1"/>
    <col min="14" max="14" width="9.42578125" style="1" customWidth="1"/>
    <col min="15" max="15" width="9.7109375" style="1" customWidth="1"/>
    <col min="16" max="16" width="8.85546875" style="1" customWidth="1"/>
    <col min="17" max="17" width="9.42578125" style="51" customWidth="1"/>
    <col min="18" max="18" width="9.85546875" style="1" customWidth="1"/>
    <col min="19" max="19" width="8.7109375" style="1" customWidth="1"/>
    <col min="20" max="20" width="8.5703125" style="1" customWidth="1"/>
    <col min="21" max="21" width="10.5703125" style="1" customWidth="1"/>
    <col min="22" max="22" width="12.85546875" style="1" customWidth="1"/>
    <col min="23" max="16384" width="9.140625" style="1"/>
  </cols>
  <sheetData>
    <row r="1" spans="1:22" x14ac:dyDescent="0.25">
      <c r="B1" s="4" t="s">
        <v>22</v>
      </c>
      <c r="D1" s="4"/>
      <c r="E1" s="4" t="s">
        <v>21</v>
      </c>
      <c r="N1" s="4" t="s">
        <v>22</v>
      </c>
      <c r="P1" s="4"/>
      <c r="Q1" s="52"/>
      <c r="R1" s="4" t="s">
        <v>21</v>
      </c>
    </row>
    <row r="2" spans="1:22" x14ac:dyDescent="0.25">
      <c r="D2" s="4"/>
      <c r="P2" s="4"/>
      <c r="Q2" s="52"/>
    </row>
    <row r="3" spans="1:22" x14ac:dyDescent="0.25">
      <c r="C3" s="4" t="s">
        <v>17</v>
      </c>
      <c r="D3" s="4"/>
      <c r="E3" s="4">
        <v>1.016</v>
      </c>
      <c r="F3" s="4" t="s">
        <v>13</v>
      </c>
      <c r="G3" s="52"/>
      <c r="O3" s="4" t="s">
        <v>17</v>
      </c>
      <c r="P3" s="4"/>
      <c r="Q3" s="52"/>
      <c r="R3" s="4">
        <v>1.016</v>
      </c>
      <c r="S3" s="4" t="s">
        <v>13</v>
      </c>
    </row>
    <row r="4" spans="1:22" ht="15.75" thickBot="1" x14ac:dyDescent="0.3"/>
    <row r="5" spans="1:22" ht="16.5" thickTop="1" thickBot="1" x14ac:dyDescent="0.3">
      <c r="A5" s="80" t="s">
        <v>8</v>
      </c>
      <c r="B5" s="80" t="s">
        <v>9</v>
      </c>
      <c r="C5" s="66"/>
      <c r="D5" s="65"/>
      <c r="E5" s="65"/>
      <c r="F5" s="65"/>
      <c r="G5" s="65"/>
      <c r="H5" s="64" t="s">
        <v>11</v>
      </c>
      <c r="I5" s="65"/>
      <c r="J5" s="65"/>
      <c r="K5" s="65"/>
      <c r="L5" s="63"/>
      <c r="M5" s="18"/>
      <c r="N5" s="17"/>
      <c r="O5" s="17"/>
      <c r="P5" s="17"/>
      <c r="Q5" s="54"/>
      <c r="R5" s="12" t="s">
        <v>12</v>
      </c>
      <c r="S5" s="17"/>
      <c r="T5" s="17"/>
      <c r="U5" s="17"/>
      <c r="V5" s="9"/>
    </row>
    <row r="6" spans="1:22" ht="93" customHeight="1" thickTop="1" thickBot="1" x14ac:dyDescent="0.3">
      <c r="A6" s="81"/>
      <c r="B6" s="81"/>
      <c r="C6" s="62" t="s">
        <v>34</v>
      </c>
      <c r="D6" s="62" t="s">
        <v>35</v>
      </c>
      <c r="E6" s="25" t="s">
        <v>18</v>
      </c>
      <c r="F6" s="25" t="s">
        <v>23</v>
      </c>
      <c r="G6" s="60" t="s">
        <v>32</v>
      </c>
      <c r="H6" s="62" t="s">
        <v>36</v>
      </c>
      <c r="I6" s="2" t="s">
        <v>0</v>
      </c>
      <c r="J6" s="37" t="s">
        <v>1</v>
      </c>
      <c r="K6" s="42" t="s">
        <v>15</v>
      </c>
      <c r="L6" s="41" t="s">
        <v>25</v>
      </c>
      <c r="M6" s="69" t="s">
        <v>37</v>
      </c>
      <c r="N6" s="2" t="s">
        <v>10</v>
      </c>
      <c r="O6" s="74" t="s">
        <v>19</v>
      </c>
      <c r="P6" s="74" t="s">
        <v>24</v>
      </c>
      <c r="Q6" s="74" t="s">
        <v>33</v>
      </c>
      <c r="R6" s="2" t="s">
        <v>2</v>
      </c>
      <c r="S6" s="2" t="s">
        <v>3</v>
      </c>
      <c r="T6" s="3" t="s">
        <v>4</v>
      </c>
      <c r="U6" s="42" t="s">
        <v>16</v>
      </c>
      <c r="V6" s="3" t="s">
        <v>26</v>
      </c>
    </row>
    <row r="7" spans="1:22" ht="16.5" thickTop="1" thickBot="1" x14ac:dyDescent="0.3">
      <c r="A7" s="11"/>
      <c r="B7" s="10" t="s">
        <v>6</v>
      </c>
      <c r="C7" s="5" t="s">
        <v>5</v>
      </c>
      <c r="D7" s="5" t="s">
        <v>6</v>
      </c>
      <c r="E7" s="26" t="s">
        <v>14</v>
      </c>
      <c r="F7" s="26" t="s">
        <v>6</v>
      </c>
      <c r="G7" s="61" t="s">
        <v>6</v>
      </c>
      <c r="H7" s="5" t="s">
        <v>7</v>
      </c>
      <c r="I7" s="5" t="s">
        <v>7</v>
      </c>
      <c r="J7" s="38" t="s">
        <v>7</v>
      </c>
      <c r="K7" s="41" t="s">
        <v>7</v>
      </c>
      <c r="L7" s="43" t="s">
        <v>6</v>
      </c>
      <c r="M7" s="39" t="s">
        <v>5</v>
      </c>
      <c r="N7" s="5" t="s">
        <v>6</v>
      </c>
      <c r="O7" s="73" t="s">
        <v>14</v>
      </c>
      <c r="P7" s="73" t="s">
        <v>6</v>
      </c>
      <c r="Q7" s="73" t="s">
        <v>6</v>
      </c>
      <c r="R7" s="5" t="s">
        <v>7</v>
      </c>
      <c r="S7" s="5" t="s">
        <v>7</v>
      </c>
      <c r="T7" s="6" t="s">
        <v>7</v>
      </c>
      <c r="U7" s="41" t="s">
        <v>7</v>
      </c>
      <c r="V7" s="5" t="s">
        <v>6</v>
      </c>
    </row>
    <row r="8" spans="1:22" ht="16.5" thickTop="1" thickBot="1" x14ac:dyDescent="0.3">
      <c r="A8" s="13">
        <v>1</v>
      </c>
      <c r="B8" s="14">
        <v>2</v>
      </c>
      <c r="C8" s="13">
        <v>3</v>
      </c>
      <c r="D8" s="14">
        <v>4</v>
      </c>
      <c r="E8" s="27">
        <v>5</v>
      </c>
      <c r="F8" s="28">
        <v>6</v>
      </c>
      <c r="G8" s="55">
        <v>7</v>
      </c>
      <c r="H8" s="14">
        <v>8</v>
      </c>
      <c r="I8" s="13">
        <v>9</v>
      </c>
      <c r="J8" s="40">
        <v>10</v>
      </c>
      <c r="K8" s="13">
        <v>11</v>
      </c>
      <c r="L8" s="14">
        <v>12</v>
      </c>
      <c r="M8" s="13">
        <v>13</v>
      </c>
      <c r="N8" s="14">
        <v>14</v>
      </c>
      <c r="O8" s="75">
        <v>15</v>
      </c>
      <c r="P8" s="49">
        <v>16</v>
      </c>
      <c r="Q8" s="75">
        <v>17</v>
      </c>
      <c r="R8" s="14">
        <v>18</v>
      </c>
      <c r="S8" s="13">
        <v>19</v>
      </c>
      <c r="T8" s="14">
        <v>20</v>
      </c>
      <c r="U8" s="13">
        <v>21</v>
      </c>
      <c r="V8" s="14">
        <v>22</v>
      </c>
    </row>
    <row r="9" spans="1:22" ht="16.5" thickTop="1" thickBot="1" x14ac:dyDescent="0.3">
      <c r="A9" s="20"/>
      <c r="B9" s="21"/>
      <c r="C9" s="21"/>
      <c r="D9" s="21"/>
      <c r="E9" s="29"/>
      <c r="F9" s="30"/>
      <c r="G9" s="56"/>
      <c r="H9" s="21"/>
      <c r="I9" s="21"/>
      <c r="J9" s="21"/>
      <c r="K9" s="21"/>
      <c r="L9" s="21"/>
      <c r="M9" s="21"/>
      <c r="N9" s="21"/>
      <c r="O9" s="33"/>
      <c r="P9" s="34"/>
      <c r="Q9" s="58"/>
      <c r="R9" s="21"/>
      <c r="S9" s="21"/>
      <c r="T9" s="21"/>
      <c r="U9" s="21"/>
      <c r="V9" s="21"/>
    </row>
    <row r="10" spans="1:22" ht="15.75" thickBot="1" x14ac:dyDescent="0.3">
      <c r="A10" s="22"/>
      <c r="B10" s="23">
        <v>0</v>
      </c>
      <c r="C10" s="23">
        <v>0</v>
      </c>
      <c r="D10" s="23">
        <v>0</v>
      </c>
      <c r="E10" s="31">
        <f t="shared" ref="E10:E21" si="0">C10*$E$3</f>
        <v>0</v>
      </c>
      <c r="F10" s="32">
        <f t="shared" ref="F10:F35" si="1">ABS(D10-B10)</f>
        <v>0</v>
      </c>
      <c r="G10" s="57">
        <f>F10-L10</f>
        <v>0</v>
      </c>
      <c r="H10" s="23">
        <v>0</v>
      </c>
      <c r="I10" s="23">
        <v>0</v>
      </c>
      <c r="J10" s="23">
        <v>0</v>
      </c>
      <c r="K10" s="44">
        <v>0</v>
      </c>
      <c r="L10" s="23">
        <f>ABS(1000*ATAN((J10-I10)/128))</f>
        <v>0</v>
      </c>
      <c r="M10" s="23">
        <v>0</v>
      </c>
      <c r="N10" s="23">
        <v>0</v>
      </c>
      <c r="O10" s="35">
        <f t="shared" ref="O10:O35" si="2">M10*$E$3</f>
        <v>0</v>
      </c>
      <c r="P10" s="36">
        <f t="shared" ref="P10:P35" si="3">ABS(N10-B10)</f>
        <v>0</v>
      </c>
      <c r="Q10" s="59">
        <f>P10-V10</f>
        <v>0</v>
      </c>
      <c r="R10" s="23">
        <v>0</v>
      </c>
      <c r="S10" s="23">
        <v>0</v>
      </c>
      <c r="T10" s="23">
        <v>0</v>
      </c>
      <c r="U10" s="23">
        <v>-3.8999999999999998E-3</v>
      </c>
      <c r="V10" s="23">
        <f>ABS(1000*ATAN((T10-S10)/128))</f>
        <v>0</v>
      </c>
    </row>
    <row r="11" spans="1:22" ht="15.75" thickBot="1" x14ac:dyDescent="0.3">
      <c r="A11" s="22"/>
      <c r="B11" s="23">
        <v>-2.9710000000000001</v>
      </c>
      <c r="C11" s="23">
        <v>0.218</v>
      </c>
      <c r="D11" s="23">
        <v>-4.7230999999999996</v>
      </c>
      <c r="E11" s="31">
        <f t="shared" si="0"/>
        <v>0.22148799999999999</v>
      </c>
      <c r="F11" s="32">
        <f t="shared" si="1"/>
        <v>1.7520999999999995</v>
      </c>
      <c r="G11" s="67">
        <f t="shared" ref="G11:G22" si="4">F11-L11</f>
        <v>1.7052250000343319</v>
      </c>
      <c r="H11" s="23">
        <v>4.9770000000000003</v>
      </c>
      <c r="I11" s="23">
        <v>-0.10299999999999999</v>
      </c>
      <c r="J11" s="23">
        <v>-9.7000000000000003E-2</v>
      </c>
      <c r="K11" s="44">
        <v>2.9000000000000001E-2</v>
      </c>
      <c r="L11" s="23">
        <f t="shared" ref="L11:L35" si="5">ABS(1000*ATAN((J11-I11)/128))</f>
        <v>4.6874999965667657E-2</v>
      </c>
      <c r="M11" s="23">
        <v>0.23100000000000001</v>
      </c>
      <c r="N11" s="23">
        <v>2.9000000000000001E-2</v>
      </c>
      <c r="O11" s="35">
        <f t="shared" si="2"/>
        <v>0.23469600000000002</v>
      </c>
      <c r="P11" s="36">
        <f t="shared" si="3"/>
        <v>3</v>
      </c>
      <c r="Q11" s="68">
        <f>P11-V11</f>
        <v>1.3906263894720736</v>
      </c>
      <c r="R11" s="23">
        <v>0.38</v>
      </c>
      <c r="S11" s="23">
        <v>-0.129</v>
      </c>
      <c r="T11" s="23">
        <v>7.6999999999999999E-2</v>
      </c>
      <c r="U11" s="23">
        <v>-4.8899999999999999E-2</v>
      </c>
      <c r="V11" s="23">
        <f t="shared" ref="V11:V34" si="6">ABS(1000*ATAN((T11-S11)/128))</f>
        <v>1.6093736105279264</v>
      </c>
    </row>
    <row r="12" spans="1:22" ht="15.75" thickBot="1" x14ac:dyDescent="0.3">
      <c r="A12" s="22"/>
      <c r="B12" s="23">
        <v>-1.1266</v>
      </c>
      <c r="C12" s="23">
        <v>0.48199999999999998</v>
      </c>
      <c r="D12" s="23">
        <v>-5.0368000000000004</v>
      </c>
      <c r="E12" s="72">
        <f t="shared" si="0"/>
        <v>0.48971199999999998</v>
      </c>
      <c r="F12" s="72">
        <f t="shared" si="1"/>
        <v>3.9102000000000006</v>
      </c>
      <c r="G12" s="72">
        <f t="shared" si="4"/>
        <v>3.894575000001272</v>
      </c>
      <c r="H12" s="23">
        <v>4.923</v>
      </c>
      <c r="I12" s="23">
        <v>-0.106</v>
      </c>
      <c r="J12" s="23">
        <v>-0.104</v>
      </c>
      <c r="K12" s="44">
        <v>7.3499999999999996E-2</v>
      </c>
      <c r="L12" s="72">
        <f t="shared" si="5"/>
        <v>1.5624999998728448E-2</v>
      </c>
      <c r="M12" s="23">
        <v>0.498</v>
      </c>
      <c r="N12" s="23">
        <v>5.09</v>
      </c>
      <c r="O12" s="72">
        <f t="shared" si="2"/>
        <v>0.50596799999999997</v>
      </c>
      <c r="P12" s="72">
        <f t="shared" si="3"/>
        <v>6.2165999999999997</v>
      </c>
      <c r="Q12" s="72">
        <f t="shared" ref="Q12:Q22" si="7">P12-V12</f>
        <v>3.1619220011609919</v>
      </c>
      <c r="R12" s="23">
        <v>5.0019999999999998</v>
      </c>
      <c r="S12" s="23">
        <v>-0.307</v>
      </c>
      <c r="T12" s="23">
        <v>8.4000000000000005E-2</v>
      </c>
      <c r="U12" s="23">
        <v>-1.66E-2</v>
      </c>
      <c r="V12" s="72">
        <f t="shared" si="6"/>
        <v>3.0546779988390078</v>
      </c>
    </row>
    <row r="13" spans="1:22" ht="15.75" thickBot="1" x14ac:dyDescent="0.3">
      <c r="A13" s="22"/>
      <c r="B13" s="23">
        <v>-1.0494000000000001</v>
      </c>
      <c r="C13" s="23">
        <v>0.47</v>
      </c>
      <c r="D13" s="23">
        <v>-5.0585000000000004</v>
      </c>
      <c r="E13" s="47">
        <f t="shared" si="0"/>
        <v>0.47752</v>
      </c>
      <c r="F13" s="47">
        <f t="shared" si="1"/>
        <v>4.0091000000000001</v>
      </c>
      <c r="G13" s="67">
        <f t="shared" si="4"/>
        <v>3.9387875001158714</v>
      </c>
      <c r="H13" s="23">
        <v>4.9169999999999998</v>
      </c>
      <c r="I13" s="23">
        <v>-0.11</v>
      </c>
      <c r="J13" s="23">
        <v>-0.10100000000000001</v>
      </c>
      <c r="K13" s="44">
        <v>7.5399999999999995E-2</v>
      </c>
      <c r="L13" s="23">
        <f t="shared" si="5"/>
        <v>7.0312499884128535E-2</v>
      </c>
      <c r="M13" s="23">
        <v>0.48699999999999999</v>
      </c>
      <c r="N13" s="23">
        <v>5.2290000000000001</v>
      </c>
      <c r="O13" s="48">
        <f t="shared" si="2"/>
        <v>0.49479200000000001</v>
      </c>
      <c r="P13" s="48">
        <f t="shared" si="3"/>
        <v>6.2784000000000004</v>
      </c>
      <c r="Q13" s="68">
        <f t="shared" si="7"/>
        <v>3.1455977489505278</v>
      </c>
      <c r="R13" s="23">
        <v>5.1429999999999998</v>
      </c>
      <c r="S13" s="23">
        <v>-0.317</v>
      </c>
      <c r="T13" s="23">
        <v>8.4000000000000005E-2</v>
      </c>
      <c r="U13" s="23">
        <v>-1.5900000000000001E-2</v>
      </c>
      <c r="V13" s="23">
        <f t="shared" si="6"/>
        <v>3.1328022510494726</v>
      </c>
    </row>
    <row r="14" spans="1:22" ht="15.75" thickBot="1" x14ac:dyDescent="0.3">
      <c r="A14" s="22"/>
      <c r="B14" s="23">
        <v>-1.855</v>
      </c>
      <c r="C14" s="23">
        <v>0.61299999999999999</v>
      </c>
      <c r="D14" s="23">
        <v>-7.7510000000000003</v>
      </c>
      <c r="E14" s="31">
        <f t="shared" si="0"/>
        <v>0.62280800000000003</v>
      </c>
      <c r="F14" s="32">
        <f t="shared" si="1"/>
        <v>5.8960000000000008</v>
      </c>
      <c r="G14" s="67">
        <f t="shared" si="4"/>
        <v>5.6069375080510779</v>
      </c>
      <c r="H14" s="23">
        <v>7.6840000000000002</v>
      </c>
      <c r="I14" s="23">
        <v>-0.14099999999999999</v>
      </c>
      <c r="J14" s="23">
        <v>-0.104</v>
      </c>
      <c r="K14" s="44">
        <v>9.0999999999999998E-2</v>
      </c>
      <c r="L14" s="23">
        <f t="shared" si="5"/>
        <v>0.28906249194892281</v>
      </c>
      <c r="M14" s="23">
        <v>0.628</v>
      </c>
      <c r="N14" s="23">
        <v>6.585</v>
      </c>
      <c r="O14" s="35">
        <f t="shared" si="2"/>
        <v>0.63804800000000006</v>
      </c>
      <c r="P14" s="36">
        <f t="shared" si="3"/>
        <v>8.44</v>
      </c>
      <c r="Q14" s="68">
        <f t="shared" si="7"/>
        <v>4.3462728685342924</v>
      </c>
      <c r="R14" s="23">
        <v>6.3719999999999999</v>
      </c>
      <c r="S14" s="23">
        <v>-0.374</v>
      </c>
      <c r="T14" s="23">
        <v>0.15</v>
      </c>
      <c r="U14" s="23">
        <v>-2.1000000000000001E-2</v>
      </c>
      <c r="V14" s="23">
        <f t="shared" si="6"/>
        <v>4.0937271314657071</v>
      </c>
    </row>
    <row r="15" spans="1:22" ht="15.75" thickBot="1" x14ac:dyDescent="0.3">
      <c r="A15" s="22"/>
      <c r="B15" s="23">
        <v>-1.7949999999999999</v>
      </c>
      <c r="C15" s="23">
        <v>0.59599999999999997</v>
      </c>
      <c r="D15" s="23">
        <v>-8.0885999999999996</v>
      </c>
      <c r="E15" s="31">
        <f t="shared" si="0"/>
        <v>0.60553599999999996</v>
      </c>
      <c r="F15" s="32">
        <f t="shared" si="1"/>
        <v>6.2935999999999996</v>
      </c>
      <c r="G15" s="67">
        <f t="shared" si="4"/>
        <v>5.8717250250282254</v>
      </c>
      <c r="H15" s="23">
        <v>7.952</v>
      </c>
      <c r="I15" s="23">
        <v>-0.16400000000000001</v>
      </c>
      <c r="J15" s="23">
        <v>-0.11</v>
      </c>
      <c r="K15" s="44">
        <v>8.5000000000000006E-2</v>
      </c>
      <c r="L15" s="23">
        <f t="shared" si="5"/>
        <v>0.42187497497177395</v>
      </c>
      <c r="M15" s="23">
        <v>0.61199999999999999</v>
      </c>
      <c r="N15" s="23">
        <v>6.7569999999999997</v>
      </c>
      <c r="O15" s="35">
        <f t="shared" si="2"/>
        <v>0.62179200000000001</v>
      </c>
      <c r="P15" s="36">
        <f t="shared" si="3"/>
        <v>8.5519999999999996</v>
      </c>
      <c r="Q15" s="68">
        <f t="shared" si="7"/>
        <v>4.3020255882643541</v>
      </c>
      <c r="R15" s="23">
        <v>6.54</v>
      </c>
      <c r="S15" s="23">
        <v>-0.39</v>
      </c>
      <c r="T15" s="23">
        <v>0.154</v>
      </c>
      <c r="U15" s="23">
        <v>-2.4799999999999999E-2</v>
      </c>
      <c r="V15" s="23">
        <f t="shared" si="6"/>
        <v>4.2499744117356455</v>
      </c>
    </row>
    <row r="16" spans="1:22" ht="15.75" thickBot="1" x14ac:dyDescent="0.3">
      <c r="A16" s="22"/>
      <c r="B16" s="23">
        <v>-1.1907000000000001</v>
      </c>
      <c r="C16" s="23">
        <v>0.63800000000000001</v>
      </c>
      <c r="D16" s="23">
        <v>-10.2326</v>
      </c>
      <c r="E16" s="31">
        <f t="shared" si="0"/>
        <v>0.64820800000000001</v>
      </c>
      <c r="F16" s="32">
        <f t="shared" si="1"/>
        <v>9.0419</v>
      </c>
      <c r="G16" s="67">
        <f t="shared" si="4"/>
        <v>6.5731550154337262</v>
      </c>
      <c r="H16" s="23">
        <v>9.86</v>
      </c>
      <c r="I16" s="23">
        <v>-0.32800000000000001</v>
      </c>
      <c r="J16" s="23">
        <v>-1.2E-2</v>
      </c>
      <c r="K16" s="44">
        <v>3.4599999999999999E-2</v>
      </c>
      <c r="L16" s="23">
        <f t="shared" si="5"/>
        <v>2.4687449845662739</v>
      </c>
      <c r="M16" s="23">
        <v>0.65700000000000003</v>
      </c>
      <c r="N16" s="23">
        <v>8.0025999999999993</v>
      </c>
      <c r="O16" s="35">
        <f t="shared" si="2"/>
        <v>0.66751199999999999</v>
      </c>
      <c r="P16" s="36">
        <f t="shared" si="3"/>
        <v>9.1932999999999989</v>
      </c>
      <c r="Q16" s="68">
        <f t="shared" si="7"/>
        <v>4.8183279130908927</v>
      </c>
      <c r="R16" s="23">
        <v>7.8109999999999999</v>
      </c>
      <c r="S16" s="23">
        <v>-0.40100000000000002</v>
      </c>
      <c r="T16" s="23">
        <v>0.159</v>
      </c>
      <c r="U16" s="23">
        <v>-2.4299999999999999E-2</v>
      </c>
      <c r="V16" s="23">
        <f t="shared" si="6"/>
        <v>4.3749720869091062</v>
      </c>
    </row>
    <row r="17" spans="1:22" ht="15.75" thickBot="1" x14ac:dyDescent="0.3">
      <c r="A17" s="22"/>
      <c r="B17" s="23">
        <v>-1.2163999999999999</v>
      </c>
      <c r="C17" s="23">
        <v>0.64</v>
      </c>
      <c r="D17" s="23">
        <v>-10.4597</v>
      </c>
      <c r="E17" s="31">
        <f t="shared" si="0"/>
        <v>0.65024000000000004</v>
      </c>
      <c r="F17" s="32">
        <f t="shared" si="1"/>
        <v>9.2432999999999996</v>
      </c>
      <c r="G17" s="67">
        <f t="shared" si="4"/>
        <v>6.7354927572943666</v>
      </c>
      <c r="H17" s="23">
        <v>10.083</v>
      </c>
      <c r="I17" s="23">
        <v>-0.34200000000000003</v>
      </c>
      <c r="J17" s="23">
        <v>-2.1000000000000001E-2</v>
      </c>
      <c r="K17" s="44">
        <v>3.5400000000000001E-2</v>
      </c>
      <c r="L17" s="23">
        <f t="shared" si="5"/>
        <v>2.5078072427056335</v>
      </c>
      <c r="M17" s="23">
        <v>0.65800000000000003</v>
      </c>
      <c r="N17" s="23">
        <v>8.1792999999999996</v>
      </c>
      <c r="O17" s="35">
        <f t="shared" si="2"/>
        <v>0.66852800000000001</v>
      </c>
      <c r="P17" s="36">
        <f t="shared" si="3"/>
        <v>9.3956999999999997</v>
      </c>
      <c r="Q17" s="68">
        <f t="shared" si="7"/>
        <v>5.0051032132267821</v>
      </c>
      <c r="R17" s="23">
        <v>7.96</v>
      </c>
      <c r="S17" s="23">
        <v>-0.40799999999999997</v>
      </c>
      <c r="T17" s="23">
        <v>0.154</v>
      </c>
      <c r="U17" s="23">
        <v>-2.3900000000000001E-2</v>
      </c>
      <c r="V17" s="23">
        <f t="shared" si="6"/>
        <v>4.3905967867732176</v>
      </c>
    </row>
    <row r="18" spans="1:22" ht="15.75" thickBot="1" x14ac:dyDescent="0.3">
      <c r="A18" s="22"/>
      <c r="B18" s="23">
        <v>-1.639</v>
      </c>
      <c r="C18" s="23">
        <v>0.78300000000000003</v>
      </c>
      <c r="D18" s="23">
        <v>-12.636799999999999</v>
      </c>
      <c r="E18" s="31">
        <f t="shared" si="0"/>
        <v>0.79552800000000001</v>
      </c>
      <c r="F18" s="32">
        <f t="shared" si="1"/>
        <v>10.9978</v>
      </c>
      <c r="G18" s="67">
        <f t="shared" si="4"/>
        <v>8.3962433692116818</v>
      </c>
      <c r="H18" s="23">
        <v>12.063000000000001</v>
      </c>
      <c r="I18" s="23">
        <v>-0.34699999999999998</v>
      </c>
      <c r="J18" s="23">
        <v>-1.4E-2</v>
      </c>
      <c r="K18" s="44">
        <v>5.8000000000000003E-2</v>
      </c>
      <c r="L18" s="23">
        <f t="shared" si="5"/>
        <v>2.6015566307883184</v>
      </c>
      <c r="M18" s="23">
        <v>0.79800000000000004</v>
      </c>
      <c r="N18" s="23">
        <v>9.7012</v>
      </c>
      <c r="O18" s="35">
        <f t="shared" si="2"/>
        <v>0.81076800000000004</v>
      </c>
      <c r="P18" s="36">
        <f t="shared" si="3"/>
        <v>11.340199999999999</v>
      </c>
      <c r="Q18" s="68">
        <f t="shared" si="7"/>
        <v>6.3324293616546141</v>
      </c>
      <c r="R18" s="23">
        <v>9.3770000000000007</v>
      </c>
      <c r="S18" s="23">
        <v>-0.439</v>
      </c>
      <c r="T18" s="23">
        <v>0.20200000000000001</v>
      </c>
      <c r="U18" s="23">
        <v>-1.4800000000000001E-2</v>
      </c>
      <c r="V18" s="23">
        <f t="shared" si="6"/>
        <v>5.0077706383453853</v>
      </c>
    </row>
    <row r="19" spans="1:22" ht="15.75" thickBot="1" x14ac:dyDescent="0.3">
      <c r="A19" s="22"/>
      <c r="B19" s="23">
        <v>-1.6180000000000001</v>
      </c>
      <c r="C19" s="23">
        <v>0.752</v>
      </c>
      <c r="D19" s="23">
        <v>-12.928900000000001</v>
      </c>
      <c r="E19" s="31">
        <f t="shared" si="0"/>
        <v>0.76403200000000004</v>
      </c>
      <c r="F19" s="32">
        <f t="shared" si="1"/>
        <v>11.3109</v>
      </c>
      <c r="G19" s="67">
        <f t="shared" si="4"/>
        <v>8.631218914005462</v>
      </c>
      <c r="H19" s="23">
        <v>12.287000000000001</v>
      </c>
      <c r="I19" s="23">
        <v>-0.36199999999999999</v>
      </c>
      <c r="J19" s="23">
        <v>-1.9E-2</v>
      </c>
      <c r="K19" s="44">
        <v>5.8999999999999997E-2</v>
      </c>
      <c r="L19" s="23">
        <f t="shared" si="5"/>
        <v>2.679681085994539</v>
      </c>
      <c r="M19" s="23">
        <v>0.76400000000000001</v>
      </c>
      <c r="N19" s="23">
        <v>9.9464000000000006</v>
      </c>
      <c r="O19" s="35">
        <f t="shared" si="2"/>
        <v>0.77622400000000003</v>
      </c>
      <c r="P19" s="36">
        <f t="shared" si="3"/>
        <v>11.564400000000001</v>
      </c>
      <c r="Q19" s="68">
        <f t="shared" si="7"/>
        <v>6.517567848907488</v>
      </c>
      <c r="R19" s="23">
        <v>9.5869999999999997</v>
      </c>
      <c r="S19" s="23">
        <v>-0.44400000000000001</v>
      </c>
      <c r="T19" s="23">
        <v>0.20200000000000001</v>
      </c>
      <c r="U19" s="23">
        <v>-1.7000000000000001E-2</v>
      </c>
      <c r="V19" s="23">
        <f t="shared" si="6"/>
        <v>5.0468321510925129</v>
      </c>
    </row>
    <row r="20" spans="1:22" ht="15.75" thickBot="1" x14ac:dyDescent="0.3">
      <c r="A20" s="22"/>
      <c r="B20" s="23">
        <v>-1.1855</v>
      </c>
      <c r="C20" s="23">
        <v>0.93799999999999994</v>
      </c>
      <c r="D20" s="23">
        <v>-15.2357</v>
      </c>
      <c r="E20" s="31">
        <f t="shared" si="0"/>
        <v>0.95300799999999997</v>
      </c>
      <c r="F20" s="32">
        <f t="shared" si="1"/>
        <v>14.0502</v>
      </c>
      <c r="G20" s="67">
        <f t="shared" si="4"/>
        <v>10.995522001160992</v>
      </c>
      <c r="H20" s="23">
        <v>14.481</v>
      </c>
      <c r="I20" s="23">
        <v>-0.40500000000000003</v>
      </c>
      <c r="J20" s="23">
        <v>-1.4E-2</v>
      </c>
      <c r="K20" s="44">
        <v>8.7999999999999995E-2</v>
      </c>
      <c r="L20" s="23">
        <f t="shared" si="5"/>
        <v>3.0546779988390078</v>
      </c>
      <c r="M20" s="23">
        <v>0.95</v>
      </c>
      <c r="N20" s="23">
        <v>13.298</v>
      </c>
      <c r="O20" s="35">
        <f t="shared" si="2"/>
        <v>0.96519999999999995</v>
      </c>
      <c r="P20" s="36">
        <f t="shared" si="3"/>
        <v>14.483499999999999</v>
      </c>
      <c r="Q20" s="68">
        <f t="shared" si="7"/>
        <v>8.8898083417900295</v>
      </c>
      <c r="R20" s="23">
        <v>12.949</v>
      </c>
      <c r="S20" s="23">
        <v>-0.48799999999999999</v>
      </c>
      <c r="T20" s="23">
        <v>0.22800000000000001</v>
      </c>
      <c r="U20" s="23">
        <v>1E-3</v>
      </c>
      <c r="V20" s="23">
        <f t="shared" si="6"/>
        <v>5.5936916582099707</v>
      </c>
    </row>
    <row r="21" spans="1:22" ht="15.75" thickBot="1" x14ac:dyDescent="0.3">
      <c r="A21" s="22"/>
      <c r="B21" s="23">
        <v>-1.1153999999999999</v>
      </c>
      <c r="C21" s="23">
        <v>0.88100000000000001</v>
      </c>
      <c r="D21" s="23">
        <v>-15.5655</v>
      </c>
      <c r="E21" s="31">
        <f t="shared" si="0"/>
        <v>0.895096</v>
      </c>
      <c r="F21" s="32">
        <f t="shared" si="1"/>
        <v>14.450100000000001</v>
      </c>
      <c r="G21" s="67">
        <f t="shared" si="4"/>
        <v>11.340735020641691</v>
      </c>
      <c r="H21" s="23">
        <v>14.746</v>
      </c>
      <c r="I21" s="23">
        <v>-0.41699999999999998</v>
      </c>
      <c r="J21" s="23">
        <v>-1.9E-2</v>
      </c>
      <c r="K21" s="44">
        <v>8.5999999999999993E-2</v>
      </c>
      <c r="L21" s="23">
        <f t="shared" si="5"/>
        <v>3.1093649793583098</v>
      </c>
      <c r="M21" s="23">
        <v>0.90100000000000002</v>
      </c>
      <c r="N21" s="23">
        <v>13.531000000000001</v>
      </c>
      <c r="O21" s="35">
        <f t="shared" si="2"/>
        <v>0.91541600000000001</v>
      </c>
      <c r="P21" s="36">
        <f t="shared" si="3"/>
        <v>14.6464</v>
      </c>
      <c r="Q21" s="68">
        <f t="shared" si="7"/>
        <v>8.990210319286863</v>
      </c>
      <c r="R21" s="23">
        <v>13.134</v>
      </c>
      <c r="S21" s="23">
        <v>-0.49399999999999999</v>
      </c>
      <c r="T21" s="23">
        <v>0.23</v>
      </c>
      <c r="U21" s="23">
        <v>-1.8E-3</v>
      </c>
      <c r="V21" s="23">
        <f t="shared" si="6"/>
        <v>5.656189680713136</v>
      </c>
    </row>
    <row r="22" spans="1:22" ht="15.75" thickBot="1" x14ac:dyDescent="0.3">
      <c r="A22" s="22"/>
      <c r="B22" s="24">
        <v>-0.41199999999999998</v>
      </c>
      <c r="C22" s="24">
        <v>1.014</v>
      </c>
      <c r="D22" s="24">
        <v>-18.027799999999999</v>
      </c>
      <c r="E22" s="45">
        <f>C22*$E$3</f>
        <v>1.030224</v>
      </c>
      <c r="F22" s="45">
        <f t="shared" si="1"/>
        <v>17.6158</v>
      </c>
      <c r="G22" s="70">
        <f t="shared" si="4"/>
        <v>12.889272697282909</v>
      </c>
      <c r="H22" s="24">
        <v>16.984000000000002</v>
      </c>
      <c r="I22" s="24">
        <v>-0.51300000000000001</v>
      </c>
      <c r="J22" s="24">
        <v>9.1999999999999998E-2</v>
      </c>
      <c r="K22" s="44">
        <v>6.6500000000000004E-2</v>
      </c>
      <c r="L22" s="45">
        <f t="shared" si="5"/>
        <v>4.7265273027170904</v>
      </c>
      <c r="M22" s="24">
        <v>1.028</v>
      </c>
      <c r="N22" s="24">
        <v>15.881</v>
      </c>
      <c r="O22" s="45">
        <f t="shared" si="2"/>
        <v>1.044448</v>
      </c>
      <c r="P22" s="45">
        <f t="shared" si="3"/>
        <v>16.292999999999999</v>
      </c>
      <c r="Q22" s="70">
        <f t="shared" si="7"/>
        <v>10.425879822413567</v>
      </c>
      <c r="R22" s="24">
        <v>15.512</v>
      </c>
      <c r="S22" s="24">
        <v>-0.51200000000000001</v>
      </c>
      <c r="T22" s="24">
        <v>0.23899999999999999</v>
      </c>
      <c r="U22" s="24">
        <v>1.5599999999999999E-2</v>
      </c>
      <c r="V22" s="45">
        <f t="shared" si="6"/>
        <v>5.8671201775864334</v>
      </c>
    </row>
    <row r="23" spans="1:22" ht="15.75" thickBot="1" x14ac:dyDescent="0.3">
      <c r="A23" s="22"/>
      <c r="B23" s="44">
        <v>-0.42</v>
      </c>
      <c r="C23" s="44">
        <v>0.98</v>
      </c>
      <c r="D23" s="44">
        <v>-18.2577</v>
      </c>
      <c r="E23" s="31">
        <f t="shared" ref="E23:E35" si="8">C23*$E$3</f>
        <v>0.99568000000000001</v>
      </c>
      <c r="F23" s="32">
        <f t="shared" si="1"/>
        <v>17.837699999999998</v>
      </c>
      <c r="G23" s="67">
        <f>F23-$L$22</f>
        <v>13.111172697282907</v>
      </c>
      <c r="H23" s="44">
        <v>17.181999999999999</v>
      </c>
      <c r="I23" s="44">
        <v>-0.52500000000000002</v>
      </c>
      <c r="J23" s="44">
        <v>8.8999999999999996E-2</v>
      </c>
      <c r="K23" s="44">
        <v>6.5299999999999997E-2</v>
      </c>
      <c r="L23" s="23">
        <f t="shared" si="5"/>
        <v>4.7968382084610779</v>
      </c>
      <c r="M23" s="44">
        <v>0.995</v>
      </c>
      <c r="N23" s="44">
        <v>16.036899999999999</v>
      </c>
      <c r="O23" s="35">
        <f t="shared" si="2"/>
        <v>1.01092</v>
      </c>
      <c r="P23" s="36">
        <f t="shared" si="3"/>
        <v>16.456900000000001</v>
      </c>
      <c r="Q23" s="68">
        <f>P23-$V$22</f>
        <v>10.589779822413568</v>
      </c>
      <c r="R23" s="44">
        <v>15.625999999999999</v>
      </c>
      <c r="S23" s="44">
        <v>-0.52500000000000002</v>
      </c>
      <c r="T23" s="44">
        <v>0.24199999999999999</v>
      </c>
      <c r="U23" s="44">
        <v>1.4800000000000001E-2</v>
      </c>
      <c r="V23" s="23">
        <f t="shared" si="6"/>
        <v>5.9921157824290097</v>
      </c>
    </row>
    <row r="24" spans="1:22" ht="15.75" thickBot="1" x14ac:dyDescent="0.3">
      <c r="A24" s="22"/>
      <c r="B24" s="44">
        <v>-0.16700000000000001</v>
      </c>
      <c r="C24" s="44">
        <v>1.1850000000000001</v>
      </c>
      <c r="D24" s="44">
        <v>-21.003</v>
      </c>
      <c r="E24" s="31">
        <f t="shared" si="8"/>
        <v>1.2039600000000001</v>
      </c>
      <c r="F24" s="32">
        <f t="shared" si="1"/>
        <v>20.835999999999999</v>
      </c>
      <c r="G24" s="67">
        <f t="shared" ref="G24:G35" si="9">F24-$L$22</f>
        <v>16.109472697282907</v>
      </c>
      <c r="H24" s="44">
        <v>19.861999999999998</v>
      </c>
      <c r="I24" s="44">
        <v>-0.54100000000000004</v>
      </c>
      <c r="J24" s="44">
        <v>0.1</v>
      </c>
      <c r="K24" s="44">
        <v>0.104</v>
      </c>
      <c r="L24" s="23">
        <f t="shared" si="5"/>
        <v>5.0077706383453853</v>
      </c>
      <c r="M24" s="44">
        <v>1.2030000000000001</v>
      </c>
      <c r="N24" s="44">
        <v>19.123699999999999</v>
      </c>
      <c r="O24" s="35">
        <f t="shared" si="2"/>
        <v>1.222248</v>
      </c>
      <c r="P24" s="36">
        <f t="shared" si="3"/>
        <v>19.290700000000001</v>
      </c>
      <c r="Q24" s="68">
        <f t="shared" ref="Q24:Q35" si="10">P24-$V$22</f>
        <v>13.423579822413569</v>
      </c>
      <c r="R24" s="44">
        <v>18.722999999999999</v>
      </c>
      <c r="S24" s="44">
        <v>-0.54700000000000004</v>
      </c>
      <c r="T24" s="44">
        <v>0.253</v>
      </c>
      <c r="U24" s="44">
        <v>4.6399999999999997E-2</v>
      </c>
      <c r="V24" s="23">
        <f t="shared" si="6"/>
        <v>6.2499186216989626</v>
      </c>
    </row>
    <row r="25" spans="1:22" ht="15.75" thickBot="1" x14ac:dyDescent="0.3">
      <c r="A25" s="22"/>
      <c r="B25" s="44">
        <v>-0.19</v>
      </c>
      <c r="C25" s="44">
        <v>1.125</v>
      </c>
      <c r="D25" s="44">
        <v>-21.29</v>
      </c>
      <c r="E25" s="31">
        <f t="shared" si="8"/>
        <v>1.143</v>
      </c>
      <c r="F25" s="32">
        <f t="shared" si="1"/>
        <v>21.099999999999998</v>
      </c>
      <c r="G25" s="67">
        <f t="shared" si="9"/>
        <v>16.373472697282907</v>
      </c>
      <c r="H25" s="44">
        <v>20.109000000000002</v>
      </c>
      <c r="I25" s="23">
        <v>-0.55400000000000005</v>
      </c>
      <c r="J25" s="23">
        <v>0.1</v>
      </c>
      <c r="K25" s="44">
        <v>0.10100000000000001</v>
      </c>
      <c r="L25" s="23">
        <f t="shared" si="5"/>
        <v>5.1093305394041364</v>
      </c>
      <c r="M25" s="44">
        <v>1.1399999999999999</v>
      </c>
      <c r="N25" s="44">
        <v>19.3248</v>
      </c>
      <c r="O25" s="35">
        <f t="shared" si="2"/>
        <v>1.1582399999999999</v>
      </c>
      <c r="P25" s="36">
        <f t="shared" si="3"/>
        <v>19.514800000000001</v>
      </c>
      <c r="Q25" s="68">
        <f t="shared" si="10"/>
        <v>13.647679822413568</v>
      </c>
      <c r="R25" s="23">
        <v>18.864999999999998</v>
      </c>
      <c r="S25" s="44">
        <v>-0.55900000000000005</v>
      </c>
      <c r="T25" s="44">
        <v>0.255</v>
      </c>
      <c r="U25" s="44">
        <v>4.4999999999999998E-2</v>
      </c>
      <c r="V25" s="23">
        <f t="shared" si="6"/>
        <v>6.3592892742066427</v>
      </c>
    </row>
    <row r="26" spans="1:22" ht="15.75" thickBot="1" x14ac:dyDescent="0.3">
      <c r="A26" s="22"/>
      <c r="B26" s="44">
        <v>0.23</v>
      </c>
      <c r="C26" s="44">
        <v>1.444</v>
      </c>
      <c r="D26" s="44">
        <v>-26.111999999999998</v>
      </c>
      <c r="E26" s="31">
        <f t="shared" si="8"/>
        <v>1.467104</v>
      </c>
      <c r="F26" s="32">
        <f t="shared" si="1"/>
        <v>26.341999999999999</v>
      </c>
      <c r="G26" s="67">
        <f t="shared" si="9"/>
        <v>21.615472697282907</v>
      </c>
      <c r="H26" s="44">
        <v>24.736999999999998</v>
      </c>
      <c r="I26" s="23">
        <v>-0.58699999999999997</v>
      </c>
      <c r="J26" s="23">
        <v>0.13500000000000001</v>
      </c>
      <c r="K26" s="44">
        <v>0.16700000000000001</v>
      </c>
      <c r="L26" s="23">
        <f t="shared" si="5"/>
        <v>5.6405651792107703</v>
      </c>
      <c r="M26" s="44">
        <v>1.4550000000000001</v>
      </c>
      <c r="N26" s="44">
        <v>24.79</v>
      </c>
      <c r="O26" s="35">
        <f t="shared" si="2"/>
        <v>1.47828</v>
      </c>
      <c r="P26" s="36">
        <f t="shared" si="3"/>
        <v>24.56</v>
      </c>
      <c r="Q26" s="68">
        <f t="shared" si="10"/>
        <v>18.692879822413566</v>
      </c>
      <c r="R26" s="23">
        <v>24.25</v>
      </c>
      <c r="S26" s="44">
        <v>-0.59899999999999998</v>
      </c>
      <c r="T26" s="44">
        <v>0.28199999999999997</v>
      </c>
      <c r="U26" s="44">
        <v>0.1032</v>
      </c>
      <c r="V26" s="23">
        <f t="shared" si="6"/>
        <v>6.8827038163494301</v>
      </c>
    </row>
    <row r="27" spans="1:22" ht="15.75" thickBot="1" x14ac:dyDescent="0.3">
      <c r="A27" s="22"/>
      <c r="B27" s="44">
        <v>0.107</v>
      </c>
      <c r="C27" s="44">
        <v>1.3540000000000001</v>
      </c>
      <c r="D27" s="44">
        <v>-26.45</v>
      </c>
      <c r="E27" s="31">
        <f t="shared" si="8"/>
        <v>1.3756640000000002</v>
      </c>
      <c r="F27" s="32">
        <f t="shared" si="1"/>
        <v>26.556999999999999</v>
      </c>
      <c r="G27" s="67">
        <f t="shared" si="9"/>
        <v>21.830472697282907</v>
      </c>
      <c r="H27" s="44">
        <v>25.047000000000001</v>
      </c>
      <c r="I27" s="23">
        <v>-0.6</v>
      </c>
      <c r="J27" s="23">
        <v>0.13400000000000001</v>
      </c>
      <c r="K27" s="44">
        <v>0.16800000000000001</v>
      </c>
      <c r="L27" s="23">
        <f t="shared" si="5"/>
        <v>5.73431214664744</v>
      </c>
      <c r="M27" s="44">
        <v>1.37</v>
      </c>
      <c r="N27" s="44">
        <v>25.05</v>
      </c>
      <c r="O27" s="35">
        <f t="shared" si="2"/>
        <v>1.39192</v>
      </c>
      <c r="P27" s="36">
        <f t="shared" si="3"/>
        <v>24.943000000000001</v>
      </c>
      <c r="Q27" s="68">
        <f t="shared" si="10"/>
        <v>19.075879822413569</v>
      </c>
      <c r="R27" s="23">
        <v>24.443000000000001</v>
      </c>
      <c r="S27" s="44">
        <v>-0.60499999999999998</v>
      </c>
      <c r="T27" s="44">
        <v>0.27600000000000002</v>
      </c>
      <c r="U27" s="44">
        <v>0.105</v>
      </c>
      <c r="V27" s="23">
        <f t="shared" si="6"/>
        <v>6.8827038163494301</v>
      </c>
    </row>
    <row r="28" spans="1:22" ht="15.75" thickBot="1" x14ac:dyDescent="0.3">
      <c r="A28" s="22"/>
      <c r="B28" s="44">
        <v>0.107</v>
      </c>
      <c r="C28" s="44">
        <v>1.667</v>
      </c>
      <c r="D28" s="44">
        <v>-31.582999999999998</v>
      </c>
      <c r="E28" s="31">
        <f t="shared" si="8"/>
        <v>1.6936720000000001</v>
      </c>
      <c r="F28" s="32">
        <f t="shared" si="1"/>
        <v>31.689999999999998</v>
      </c>
      <c r="G28" s="67">
        <f t="shared" si="9"/>
        <v>26.963472697282906</v>
      </c>
      <c r="H28" s="44">
        <v>30.001999999999999</v>
      </c>
      <c r="I28" s="23">
        <v>-0.623</v>
      </c>
      <c r="J28" s="23">
        <v>0.158</v>
      </c>
      <c r="K28" s="44">
        <v>0.23599999999999999</v>
      </c>
      <c r="L28" s="23">
        <f t="shared" si="5"/>
        <v>6.1014867832024597</v>
      </c>
      <c r="M28" s="44">
        <v>1.681</v>
      </c>
      <c r="N28" s="44">
        <v>30.175999999999998</v>
      </c>
      <c r="O28" s="35">
        <f t="shared" si="2"/>
        <v>1.7078960000000001</v>
      </c>
      <c r="P28" s="36">
        <f t="shared" si="3"/>
        <v>30.068999999999999</v>
      </c>
      <c r="Q28" s="68">
        <f t="shared" si="10"/>
        <v>24.201879822413567</v>
      </c>
      <c r="R28" s="23">
        <v>29.484000000000002</v>
      </c>
      <c r="S28" s="44">
        <v>-0.64800000000000002</v>
      </c>
      <c r="T28" s="44">
        <v>0.29799999999999999</v>
      </c>
      <c r="U28" s="44">
        <v>0.17</v>
      </c>
      <c r="V28" s="23">
        <f t="shared" si="6"/>
        <v>7.3904904424680167</v>
      </c>
    </row>
    <row r="29" spans="1:22" ht="15.75" thickBot="1" x14ac:dyDescent="0.3">
      <c r="A29" s="22"/>
      <c r="B29" s="44">
        <v>-0.157</v>
      </c>
      <c r="C29" s="44">
        <v>1.532</v>
      </c>
      <c r="D29" s="44">
        <v>-31.922000000000001</v>
      </c>
      <c r="E29" s="31">
        <f t="shared" si="8"/>
        <v>1.5565120000000001</v>
      </c>
      <c r="F29" s="32">
        <f t="shared" si="1"/>
        <v>31.765000000000001</v>
      </c>
      <c r="G29" s="67">
        <f t="shared" si="9"/>
        <v>27.038472697282909</v>
      </c>
      <c r="H29" s="44">
        <v>30.295000000000002</v>
      </c>
      <c r="I29" s="23">
        <v>-0.64</v>
      </c>
      <c r="J29" s="23">
        <v>0.157</v>
      </c>
      <c r="K29" s="44">
        <v>0.23100000000000001</v>
      </c>
      <c r="L29" s="23">
        <f t="shared" si="5"/>
        <v>6.2264820337618767</v>
      </c>
      <c r="M29" s="44">
        <v>1.546</v>
      </c>
      <c r="N29" s="44">
        <v>30.538</v>
      </c>
      <c r="O29" s="35">
        <f t="shared" si="2"/>
        <v>1.5707360000000001</v>
      </c>
      <c r="P29" s="36">
        <f t="shared" si="3"/>
        <v>30.695</v>
      </c>
      <c r="Q29" s="68">
        <f t="shared" si="10"/>
        <v>24.827879822413568</v>
      </c>
      <c r="R29" s="23">
        <v>29.731000000000002</v>
      </c>
      <c r="S29" s="44">
        <v>-0.70199999999999996</v>
      </c>
      <c r="T29" s="44">
        <v>0.30099999999999999</v>
      </c>
      <c r="U29" s="44">
        <v>0.18049999999999999</v>
      </c>
      <c r="V29" s="23">
        <f t="shared" si="6"/>
        <v>7.8357771253816413</v>
      </c>
    </row>
    <row r="30" spans="1:22" ht="15.75" thickBot="1" x14ac:dyDescent="0.3">
      <c r="A30" s="22"/>
      <c r="B30" s="44">
        <v>-1.252</v>
      </c>
      <c r="C30" s="44">
        <v>1.7310000000000001</v>
      </c>
      <c r="D30" s="44">
        <v>-35.6586</v>
      </c>
      <c r="E30" s="31">
        <f t="shared" si="8"/>
        <v>1.758696</v>
      </c>
      <c r="F30" s="32">
        <f t="shared" si="1"/>
        <v>34.406599999999997</v>
      </c>
      <c r="G30" s="67">
        <f t="shared" si="9"/>
        <v>29.680072697282906</v>
      </c>
      <c r="H30" s="44">
        <v>34.15</v>
      </c>
      <c r="I30" s="23">
        <v>-0.64500000000000002</v>
      </c>
      <c r="J30" s="23">
        <v>0.153</v>
      </c>
      <c r="K30" s="44">
        <v>0.2782</v>
      </c>
      <c r="L30" s="23">
        <f t="shared" si="5"/>
        <v>6.2342942305021962</v>
      </c>
      <c r="M30" s="44">
        <v>1.744</v>
      </c>
      <c r="N30" s="44">
        <v>34.508499999999998</v>
      </c>
      <c r="O30" s="35">
        <f t="shared" si="2"/>
        <v>1.7719039999999999</v>
      </c>
      <c r="P30" s="36">
        <f t="shared" si="3"/>
        <v>35.7605</v>
      </c>
      <c r="Q30" s="68">
        <f t="shared" si="10"/>
        <v>29.893379822413568</v>
      </c>
      <c r="R30" s="23">
        <v>33.604999999999997</v>
      </c>
      <c r="S30" s="44">
        <v>-0.73699999999999999</v>
      </c>
      <c r="T30" s="44">
        <v>0.312</v>
      </c>
      <c r="U30" s="44">
        <v>0.26540000000000002</v>
      </c>
      <c r="V30" s="23">
        <f t="shared" si="6"/>
        <v>8.1951290330672979</v>
      </c>
    </row>
    <row r="31" spans="1:22" ht="15.75" thickBot="1" x14ac:dyDescent="0.3">
      <c r="A31" s="22"/>
      <c r="B31" s="44">
        <v>-2.0775999999999999</v>
      </c>
      <c r="C31" s="44">
        <v>1.601</v>
      </c>
      <c r="D31" s="44">
        <v>-35.898299999999999</v>
      </c>
      <c r="E31" s="31">
        <f t="shared" si="8"/>
        <v>1.6266160000000001</v>
      </c>
      <c r="F31" s="32">
        <f t="shared" si="1"/>
        <v>33.820700000000002</v>
      </c>
      <c r="G31" s="67">
        <f t="shared" si="9"/>
        <v>29.094172697282911</v>
      </c>
      <c r="H31" s="44">
        <v>34.409999999999997</v>
      </c>
      <c r="I31" s="23">
        <v>-0.65300000000000002</v>
      </c>
      <c r="J31" s="23">
        <v>0.16</v>
      </c>
      <c r="K31" s="44">
        <v>0.26500000000000001</v>
      </c>
      <c r="L31" s="23">
        <f t="shared" si="5"/>
        <v>6.3514770897563038</v>
      </c>
      <c r="M31" s="44">
        <v>1.617</v>
      </c>
      <c r="N31" s="44">
        <v>34.966999999999999</v>
      </c>
      <c r="O31" s="35">
        <f t="shared" si="2"/>
        <v>1.6428720000000001</v>
      </c>
      <c r="P31" s="36">
        <f t="shared" si="3"/>
        <v>37.044599999999996</v>
      </c>
      <c r="Q31" s="68">
        <f t="shared" si="10"/>
        <v>31.177479822413563</v>
      </c>
      <c r="R31" s="23">
        <v>33.923000000000002</v>
      </c>
      <c r="S31" s="44">
        <v>-0.76800000000000002</v>
      </c>
      <c r="T31" s="44">
        <v>0.313</v>
      </c>
      <c r="U31" s="44">
        <v>0.28989999999999999</v>
      </c>
      <c r="V31" s="23">
        <f t="shared" si="6"/>
        <v>8.4451117260637627</v>
      </c>
    </row>
    <row r="32" spans="1:22" ht="15.75" thickBot="1" x14ac:dyDescent="0.3">
      <c r="A32" s="22"/>
      <c r="B32" s="44">
        <v>-2.89</v>
      </c>
      <c r="C32" s="44">
        <v>1.927</v>
      </c>
      <c r="D32" s="44">
        <v>-42.084000000000003</v>
      </c>
      <c r="E32" s="46">
        <f t="shared" si="8"/>
        <v>1.957832</v>
      </c>
      <c r="F32" s="46">
        <f t="shared" si="1"/>
        <v>39.194000000000003</v>
      </c>
      <c r="G32" s="71">
        <f t="shared" si="9"/>
        <v>34.467472697282915</v>
      </c>
      <c r="H32" s="44">
        <v>40.564</v>
      </c>
      <c r="I32" s="23">
        <v>-0.67700000000000005</v>
      </c>
      <c r="J32" s="23">
        <v>0.16600000000000001</v>
      </c>
      <c r="K32" s="44">
        <v>0.34499999999999997</v>
      </c>
      <c r="L32" s="23">
        <f t="shared" si="5"/>
        <v>6.5858422817362703</v>
      </c>
      <c r="M32" s="44">
        <v>1.9410000000000001</v>
      </c>
      <c r="N32" s="44">
        <v>42.886000000000003</v>
      </c>
      <c r="O32" s="46">
        <f t="shared" si="2"/>
        <v>1.972056</v>
      </c>
      <c r="P32" s="46">
        <f t="shared" si="3"/>
        <v>45.776000000000003</v>
      </c>
      <c r="Q32" s="71">
        <f t="shared" si="10"/>
        <v>39.908879822413567</v>
      </c>
      <c r="R32" s="23">
        <v>41.499000000000002</v>
      </c>
      <c r="S32" s="44">
        <v>-0.80900000000000005</v>
      </c>
      <c r="T32" s="44">
        <v>0.33600000000000002</v>
      </c>
      <c r="U32" s="44">
        <v>0.42180000000000001</v>
      </c>
      <c r="V32" s="23">
        <f t="shared" si="6"/>
        <v>8.9450739142801901</v>
      </c>
    </row>
    <row r="33" spans="1:22" ht="15.75" thickBot="1" x14ac:dyDescent="0.3">
      <c r="A33" s="22"/>
      <c r="B33" s="44">
        <v>-1.974</v>
      </c>
      <c r="C33" s="44">
        <v>1.7</v>
      </c>
      <c r="D33" s="44">
        <v>-42.680999999999997</v>
      </c>
      <c r="E33" s="31">
        <f t="shared" si="8"/>
        <v>1.7272000000000001</v>
      </c>
      <c r="F33" s="32">
        <f t="shared" si="1"/>
        <v>40.707000000000001</v>
      </c>
      <c r="G33" s="67">
        <f t="shared" si="9"/>
        <v>35.980472697282913</v>
      </c>
      <c r="H33" s="44">
        <v>40.935000000000002</v>
      </c>
      <c r="I33" s="23">
        <v>-0.68600000000000005</v>
      </c>
      <c r="J33" s="23">
        <v>0.17599999999999999</v>
      </c>
      <c r="K33" s="44">
        <v>0.38100000000000001</v>
      </c>
      <c r="L33" s="23">
        <f t="shared" si="5"/>
        <v>6.7342731974125298</v>
      </c>
      <c r="M33" s="44">
        <v>1.714</v>
      </c>
      <c r="N33" s="44">
        <v>43.152999999999999</v>
      </c>
      <c r="O33" s="35">
        <f t="shared" si="2"/>
        <v>1.7414240000000001</v>
      </c>
      <c r="P33" s="36">
        <f t="shared" si="3"/>
        <v>45.126999999999995</v>
      </c>
      <c r="Q33" s="68">
        <f t="shared" si="10"/>
        <v>39.259879822413559</v>
      </c>
      <c r="R33" s="23">
        <v>41.734000000000002</v>
      </c>
      <c r="S33" s="44">
        <v>-0.82399999999999995</v>
      </c>
      <c r="T33" s="44">
        <v>0.33500000000000002</v>
      </c>
      <c r="U33" s="44">
        <v>0.41</v>
      </c>
      <c r="V33" s="23">
        <f t="shared" si="6"/>
        <v>9.0544400555137567</v>
      </c>
    </row>
    <row r="34" spans="1:22" ht="15.75" thickBot="1" x14ac:dyDescent="0.3">
      <c r="A34" s="22"/>
      <c r="B34" s="44">
        <v>-4.7178000000000004</v>
      </c>
      <c r="C34" s="44">
        <v>1.665</v>
      </c>
      <c r="D34" s="44">
        <v>-46.619</v>
      </c>
      <c r="E34" s="31">
        <f t="shared" si="8"/>
        <v>1.69164</v>
      </c>
      <c r="F34" s="32">
        <f t="shared" si="1"/>
        <v>41.901200000000003</v>
      </c>
      <c r="G34" s="67">
        <f t="shared" si="9"/>
        <v>37.174672697282915</v>
      </c>
      <c r="H34" s="44">
        <v>44.904000000000003</v>
      </c>
      <c r="I34" s="23">
        <v>-0.70299999999999996</v>
      </c>
      <c r="J34" s="23">
        <v>0.185</v>
      </c>
      <c r="K34" s="44">
        <v>0.38800000000000001</v>
      </c>
      <c r="L34" s="23">
        <f t="shared" si="5"/>
        <v>6.9373887051181793</v>
      </c>
      <c r="M34" s="44">
        <v>1.681</v>
      </c>
      <c r="N34" s="44">
        <v>48.545000000000002</v>
      </c>
      <c r="O34" s="35">
        <f t="shared" si="2"/>
        <v>1.7078960000000001</v>
      </c>
      <c r="P34" s="36">
        <f t="shared" si="3"/>
        <v>53.262799999999999</v>
      </c>
      <c r="Q34" s="68">
        <f t="shared" si="10"/>
        <v>47.395679822413562</v>
      </c>
      <c r="R34" s="23">
        <v>46.716000000000001</v>
      </c>
      <c r="S34" s="44">
        <v>-0.86199999999999999</v>
      </c>
      <c r="T34" s="44">
        <v>0.34100000000000003</v>
      </c>
      <c r="U34" s="44">
        <v>0.54520000000000002</v>
      </c>
      <c r="V34" s="23">
        <f t="shared" si="6"/>
        <v>9.3981607913711791</v>
      </c>
    </row>
    <row r="35" spans="1:22" ht="15.75" thickBot="1" x14ac:dyDescent="0.3">
      <c r="A35" s="22"/>
      <c r="B35" s="44">
        <v>-6.0170000000000003</v>
      </c>
      <c r="C35" s="44">
        <v>1.53</v>
      </c>
      <c r="D35" s="44">
        <v>-46.639000000000003</v>
      </c>
      <c r="E35" s="31">
        <f t="shared" si="8"/>
        <v>1.5544800000000001</v>
      </c>
      <c r="F35" s="32">
        <f t="shared" si="1"/>
        <v>40.622</v>
      </c>
      <c r="G35" s="67">
        <f t="shared" si="9"/>
        <v>35.895472697282912</v>
      </c>
      <c r="H35" s="44">
        <v>45.02</v>
      </c>
      <c r="I35" s="23">
        <v>-0.70799999999999996</v>
      </c>
      <c r="J35" s="23">
        <v>0.184</v>
      </c>
      <c r="K35" s="44">
        <v>0.36599999999999999</v>
      </c>
      <c r="L35" s="23">
        <f t="shared" si="5"/>
        <v>6.9686371943778225</v>
      </c>
      <c r="M35" s="44">
        <v>1.5569999999999999</v>
      </c>
      <c r="N35" s="44">
        <v>48.976999999999997</v>
      </c>
      <c r="O35" s="35">
        <f t="shared" si="2"/>
        <v>1.581912</v>
      </c>
      <c r="P35" s="36">
        <f t="shared" si="3"/>
        <v>54.994</v>
      </c>
      <c r="Q35" s="68">
        <f t="shared" si="10"/>
        <v>49.126879822413564</v>
      </c>
      <c r="R35" s="23">
        <v>46.985999999999997</v>
      </c>
      <c r="S35" s="44">
        <v>-0.89900000000000002</v>
      </c>
      <c r="T35" s="44">
        <v>0.33600000000000002</v>
      </c>
      <c r="U35" s="44">
        <v>0.57999999999999996</v>
      </c>
      <c r="V35" s="23">
        <f t="shared" ref="V35" si="11">ABS(1000*ATAN((S35+T35)/128))</f>
        <v>4.3984091359018347</v>
      </c>
    </row>
    <row r="36" spans="1:22" x14ac:dyDescent="0.25">
      <c r="A36" s="4" t="s">
        <v>20</v>
      </c>
      <c r="I36" s="15"/>
      <c r="J36" s="19"/>
      <c r="R36" s="16"/>
    </row>
    <row r="37" spans="1:22" x14ac:dyDescent="0.25">
      <c r="B37" s="52" t="s">
        <v>27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R37" s="16"/>
    </row>
    <row r="38" spans="1:22" x14ac:dyDescent="0.25">
      <c r="B38" s="52" t="s">
        <v>28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R38" s="16"/>
    </row>
    <row r="39" spans="1:22" x14ac:dyDescent="0.25">
      <c r="B39" s="52" t="s">
        <v>29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R39" s="16"/>
    </row>
    <row r="40" spans="1:22" x14ac:dyDescent="0.25">
      <c r="B40" s="52"/>
      <c r="C40" s="50"/>
      <c r="D40" s="50"/>
      <c r="E40" s="50"/>
      <c r="F40" s="50"/>
      <c r="G40" s="50"/>
      <c r="H40" s="50"/>
      <c r="I40" s="50"/>
      <c r="J40" s="50"/>
      <c r="K40" s="50"/>
      <c r="L40" s="50"/>
      <c r="R40" s="16"/>
    </row>
    <row r="41" spans="1:22" x14ac:dyDescent="0.25">
      <c r="B41" s="52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R41" s="16"/>
    </row>
    <row r="42" spans="1:22" x14ac:dyDescent="0.25">
      <c r="B42" s="52" t="s">
        <v>31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R42" s="16"/>
    </row>
    <row r="43" spans="1:22" x14ac:dyDescent="0.25">
      <c r="I43" s="15"/>
      <c r="J43" s="19"/>
      <c r="R43" s="16"/>
    </row>
    <row r="44" spans="1:22" x14ac:dyDescent="0.25">
      <c r="I44" s="15"/>
      <c r="J44" s="19"/>
      <c r="R44" s="16"/>
    </row>
    <row r="45" spans="1:22" x14ac:dyDescent="0.25">
      <c r="I45" s="15"/>
      <c r="J45" s="19"/>
      <c r="R45" s="16"/>
    </row>
    <row r="46" spans="1:22" x14ac:dyDescent="0.25">
      <c r="I46" s="15"/>
      <c r="J46" s="19"/>
      <c r="R46" s="16"/>
    </row>
    <row r="47" spans="1:22" x14ac:dyDescent="0.25">
      <c r="I47" s="15"/>
      <c r="J47" s="19"/>
      <c r="R47" s="16"/>
    </row>
    <row r="48" spans="1:22" x14ac:dyDescent="0.25">
      <c r="I48" s="15"/>
      <c r="J48" s="19"/>
      <c r="R48" s="16"/>
    </row>
    <row r="49" spans="9:18" x14ac:dyDescent="0.25">
      <c r="I49" s="15"/>
      <c r="J49" s="19"/>
      <c r="R49" s="16"/>
    </row>
    <row r="50" spans="9:18" x14ac:dyDescent="0.25">
      <c r="I50" s="15"/>
      <c r="J50" s="19"/>
      <c r="R50" s="16"/>
    </row>
    <row r="51" spans="9:18" x14ac:dyDescent="0.25">
      <c r="I51" s="15"/>
      <c r="J51" s="19"/>
      <c r="R51" s="16"/>
    </row>
    <row r="52" spans="9:18" x14ac:dyDescent="0.25">
      <c r="I52" s="15"/>
      <c r="J52" s="19"/>
      <c r="R52" s="16"/>
    </row>
    <row r="53" spans="9:18" x14ac:dyDescent="0.25">
      <c r="I53" s="15"/>
      <c r="J53" s="19"/>
      <c r="R53" s="16"/>
    </row>
    <row r="54" spans="9:18" x14ac:dyDescent="0.25">
      <c r="I54" s="15"/>
      <c r="J54" s="19"/>
      <c r="R54" s="16"/>
    </row>
    <row r="55" spans="9:18" x14ac:dyDescent="0.25">
      <c r="I55" s="15"/>
      <c r="J55" s="19"/>
      <c r="R55" s="16"/>
    </row>
    <row r="56" spans="9:18" x14ac:dyDescent="0.25">
      <c r="I56" s="15"/>
      <c r="J56" s="19"/>
      <c r="R56" s="16"/>
    </row>
    <row r="57" spans="9:18" x14ac:dyDescent="0.25">
      <c r="I57" s="15"/>
      <c r="J57" s="19"/>
      <c r="R57" s="16"/>
    </row>
    <row r="58" spans="9:18" x14ac:dyDescent="0.25">
      <c r="I58" s="15"/>
      <c r="J58" s="19"/>
      <c r="R58" s="16"/>
    </row>
    <row r="59" spans="9:18" x14ac:dyDescent="0.25">
      <c r="I59" s="8"/>
      <c r="J59" s="8"/>
      <c r="K59" s="7"/>
      <c r="L59" s="7"/>
      <c r="M59" s="7"/>
      <c r="N59" s="7"/>
      <c r="O59" s="7"/>
      <c r="P59" s="7"/>
      <c r="Q59" s="53"/>
      <c r="R59" s="8"/>
    </row>
  </sheetData>
  <mergeCells count="2">
    <mergeCell ref="A5:A6"/>
    <mergeCell ref="B5:B6"/>
  </mergeCells>
  <pageMargins left="0.25" right="0.25" top="0.75" bottom="0.75" header="0.3" footer="0.3"/>
  <pageSetup paperSize="9" orientation="portrait" r:id="rId1"/>
  <headerFooter>
    <oddHeader xml:space="preserve">&amp;L&amp;"-,Bold"Test Ref:  Wmj254_3M16_FC1-2
&amp;R&amp;"-,Bold"Test date: 19th October 2011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</vt:vector>
  </HeadingPairs>
  <TitlesOfParts>
    <vt:vector size="10" baseType="lpstr">
      <vt:lpstr>Test Config</vt:lpstr>
      <vt:lpstr>M-R data</vt:lpstr>
      <vt:lpstr>Sheet2</vt:lpstr>
      <vt:lpstr>Sheet3</vt:lpstr>
      <vt:lpstr>M-R Curve (Left)</vt:lpstr>
      <vt:lpstr>M-R Curve (Right)</vt:lpstr>
      <vt:lpstr>M-R Curve</vt:lpstr>
      <vt:lpstr>Slip Compensated M-R Curve</vt:lpstr>
      <vt:lpstr>Slip Compen M-R Left</vt:lpstr>
      <vt:lpstr>Slip Compen M-R Right</vt:lpstr>
    </vt:vector>
  </TitlesOfParts>
  <Company>School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esskbh</dc:creator>
  <cp:lastModifiedBy>esskbh</cp:lastModifiedBy>
  <cp:lastPrinted>2013-02-25T10:13:25Z</cp:lastPrinted>
  <dcterms:created xsi:type="dcterms:W3CDTF">2011-10-10T17:35:36Z</dcterms:created>
  <dcterms:modified xsi:type="dcterms:W3CDTF">2013-02-26T21:58:09Z</dcterms:modified>
</cp:coreProperties>
</file>