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brio.ads.warwick.ac.uk\User61\u\u1516177\Documents\Project\"/>
    </mc:Choice>
  </mc:AlternateContent>
  <bookViews>
    <workbookView xWindow="0" yWindow="0" windowWidth="19200" windowHeight="11595" tabRatio="845" activeTab="3"/>
  </bookViews>
  <sheets>
    <sheet name="Front Sheet" sheetId="13" r:id="rId1"/>
    <sheet name="Documentation" sheetId="14" r:id="rId2"/>
    <sheet name="List of Hazards" sheetId="8" r:id="rId3"/>
    <sheet name="Chemicals" sheetId="11" r:id="rId4"/>
    <sheet name="Other Risks" sheetId="12" r:id="rId5"/>
    <sheet name="Ionising Radiation Registration" sheetId="15" r:id="rId6"/>
    <sheet name="Safety plan" sheetId="9" r:id="rId7"/>
    <sheet name="Workstation Office" sheetId="16" r:id="rId8"/>
    <sheet name="Lists" sheetId="4" state="hidden" r:id="rId9"/>
  </sheets>
  <definedNames>
    <definedName name="RiskLevel">Lists!$A$1:$A$6</definedName>
  </definedNames>
  <calcPr calcId="152511"/>
</workbook>
</file>

<file path=xl/calcChain.xml><?xml version="1.0" encoding="utf-8"?>
<calcChain xmlns="http://schemas.openxmlformats.org/spreadsheetml/2006/main">
  <c r="G16" i="12" l="1" a="1"/>
  <c r="G16" i="12" s="1"/>
  <c r="H16" i="12" s="1"/>
  <c r="G6" i="12" l="1" a="1"/>
  <c r="G6" i="12" s="1"/>
  <c r="H6" i="12" s="1"/>
  <c r="G7" i="12" a="1"/>
  <c r="G7" i="12" s="1"/>
  <c r="H7" i="12" s="1"/>
  <c r="G8" i="12" a="1"/>
  <c r="G8" i="12" s="1"/>
  <c r="H8" i="12" s="1"/>
  <c r="G9" i="12" a="1"/>
  <c r="G9" i="12" s="1"/>
  <c r="H9" i="12" s="1"/>
  <c r="G10" i="12" a="1"/>
  <c r="G10" i="12" s="1"/>
  <c r="H10" i="12" s="1"/>
  <c r="G11" i="12" a="1"/>
  <c r="G11" i="12" s="1"/>
  <c r="H11" i="12" s="1"/>
  <c r="G12" i="12" a="1"/>
  <c r="G12" i="12" s="1"/>
  <c r="H12" i="12" s="1"/>
  <c r="G18" i="12" l="1" a="1"/>
  <c r="G18" i="12" s="1"/>
  <c r="H18" i="12" s="1"/>
  <c r="G17" i="12" a="1"/>
  <c r="G17" i="12" s="1"/>
  <c r="H17" i="12" s="1"/>
  <c r="G15" i="12" a="1"/>
  <c r="G15" i="12" s="1"/>
  <c r="H15" i="12" s="1"/>
  <c r="G14" i="12" a="1"/>
  <c r="G14" i="12" s="1"/>
  <c r="H14" i="12" s="1"/>
  <c r="G13" i="12" a="1"/>
  <c r="G13" i="12" s="1"/>
  <c r="H13" i="12" s="1"/>
  <c r="G5" i="12" a="1"/>
  <c r="G5" i="12" s="1"/>
  <c r="H5" i="12" s="1"/>
  <c r="G4" i="12" l="1" a="1"/>
  <c r="G4" i="12" s="1"/>
  <c r="H4" i="12" s="1"/>
</calcChain>
</file>

<file path=xl/comments1.xml><?xml version="1.0" encoding="utf-8"?>
<comments xmlns="http://schemas.openxmlformats.org/spreadsheetml/2006/main">
  <authors>
    <author/>
  </authors>
  <commentList>
    <comment ref="D2" authorId="0" shapeId="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20" authorId="0" shapeId="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20" authorId="0" shapeId="0">
      <text>
        <r>
          <rPr>
            <sz val="12"/>
            <color rgb="FF000000"/>
            <rFont val="Arial"/>
            <family val="2"/>
            <charset val="1"/>
          </rPr>
          <t>Costs are relative and proportionate to the business.
Alter costs as required to scale of operation and liabilities.</t>
        </r>
      </text>
    </comment>
    <comment ref="A21" authorId="0" shapeId="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<sst xmlns="http://schemas.openxmlformats.org/spreadsheetml/2006/main" count="463" uniqueCount="281">
  <si>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</si>
  <si>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</si>
  <si>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</si>
  <si>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</si>
  <si>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</si>
  <si>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</si>
  <si>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</si>
  <si>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</si>
  <si>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</si>
  <si>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</si>
  <si>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</si>
  <si>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</si>
  <si>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</si>
  <si>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</si>
  <si>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Supplementary advice and guidance</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</si>
  <si>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</si>
  <si>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</si>
  <si>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</si>
  <si>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</si>
  <si>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</si>
  <si>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</si>
  <si>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</si>
  <si>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</si>
  <si>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</si>
  <si>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</si>
  <si>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</si>
  <si>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</si>
  <si>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</si>
  <si>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</si>
  <si>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</si>
  <si>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</si>
  <si>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</si>
  <si>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</si>
  <si>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</si>
  <si>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</si>
  <si>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</si>
  <si>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</si>
  <si>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</si>
  <si>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</si>
  <si>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</si>
  <si>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</si>
  <si>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</si>
  <si>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</si>
  <si>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</si>
  <si>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</si>
  <si>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</si>
  <si>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</si>
  <si>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RISK MATRIX</t>
  </si>
  <si>
    <t>1-Unlikely</t>
  </si>
  <si>
    <t>2-Possible</t>
  </si>
  <si>
    <t>3-Likely</t>
  </si>
  <si>
    <t>4-Very likely</t>
  </si>
  <si>
    <t>5-Highly likely</t>
  </si>
  <si>
    <t>Cost</t>
  </si>
  <si>
    <t>Interruption</t>
  </si>
  <si>
    <t>Environmental</t>
  </si>
  <si>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</si>
  <si>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</si>
  <si>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</si>
  <si>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</si>
  <si>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</si>
  <si>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</si>
  <si>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</si>
  <si>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</si>
  <si>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</si>
  <si>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</si>
  <si>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</si>
  <si>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</si>
  <si>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</si>
  <si>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</si>
  <si>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</si>
  <si>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</si>
  <si>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</si>
  <si>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</si>
  <si>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</si>
  <si>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</si>
  <si>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</si>
  <si>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</si>
  <si>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</si>
  <si>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</si>
  <si>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</si>
  <si>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</si>
  <si>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</si>
  <si>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</si>
  <si>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</si>
  <si>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LOCATION</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</si>
  <si>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</si>
  <si>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</si>
  <si>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</si>
  <si>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</si>
  <si>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</si>
  <si>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</si>
  <si>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</si>
  <si>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</si>
  <si>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</si>
  <si>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</si>
  <si>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</si>
  <si>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</si>
  <si>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r>
      <t xml:space="preserve">A </t>
    </r>
    <r>
      <rPr>
        <b/>
        <sz val="11"/>
        <color theme="1"/>
        <rFont val="Calibri"/>
        <family val="2"/>
        <scheme val="minor"/>
      </rPr>
      <t>Risk Assessment</t>
    </r>
    <r>
      <rPr>
        <sz val="11"/>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</si>
  <si>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Rows may be inserted or deleted as required</t>
  </si>
  <si>
    <t>Amount used</t>
  </si>
  <si>
    <t>Control Measures applied</t>
  </si>
  <si>
    <t>Type of project</t>
  </si>
  <si>
    <t>Experimental</t>
  </si>
  <si>
    <t>Experimental including radiation</t>
  </si>
  <si>
    <t>Chemical Hazards</t>
  </si>
  <si>
    <t>Safety Plan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</si>
  <si>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</si>
  <si>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</si>
  <si>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</si>
  <si>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</si>
  <si>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</si>
  <si>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</si>
  <si>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</si>
  <si>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</si>
  <si>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</si>
  <si>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</si>
  <si>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</si>
  <si>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</si>
  <si>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</si>
  <si>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</si>
  <si>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</si>
  <si>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</si>
  <si>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</si>
  <si>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</si>
  <si>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</si>
  <si>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Any planned biological work</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</si>
  <si>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</si>
  <si>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</si>
  <si>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</si>
  <si>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</si>
  <si>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</si>
  <si>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</si>
  <si>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</si>
  <si>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</si>
  <si>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</si>
  <si>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</si>
  <si>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</si>
  <si>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Consider fault conditions; where you place the conductors;  how the system has been configured, and by whom.</t>
  </si>
  <si>
    <t>Workstation/Office Assessment</t>
  </si>
  <si>
    <t>Undergraduate Final Year Projects</t>
  </si>
  <si>
    <t>Registration form for work with Ionising radiation</t>
  </si>
  <si>
    <t>Student</t>
  </si>
  <si>
    <t>Project Supervisor</t>
  </si>
  <si>
    <t>Equipment to be used</t>
  </si>
  <si>
    <t>University number</t>
  </si>
  <si>
    <t>I understand the rules for the use of sources of ionising radiation and I agree to abide</t>
  </si>
  <si>
    <t>by them.  I will only use the equipment specified above, and understand that to use</t>
  </si>
  <si>
    <t xml:space="preserve">any further equipment, even of the same type, requires specific approval from the </t>
  </si>
  <si>
    <t xml:space="preserve">Departmental Radiation Protection Supervisor.  I further acknowledge that I am </t>
  </si>
  <si>
    <t>of ionising radiation being withdrawn.</t>
  </si>
  <si>
    <t>Signed</t>
  </si>
  <si>
    <t>Date</t>
  </si>
  <si>
    <t>and check your training.  Only once this is complete, and the form signed below, may</t>
  </si>
  <si>
    <t>you commence working with radiation.</t>
  </si>
  <si>
    <t xml:space="preserve">I certify that the above name person will work only in an open or supervised area on </t>
  </si>
  <si>
    <t>the equipment detailed above.</t>
  </si>
  <si>
    <t xml:space="preserve">I hereby state that in my opinion that the above named person is capable of handling the </t>
  </si>
  <si>
    <t>sources of radiation named above in a responsible manner and that he/she has been</t>
  </si>
  <si>
    <t>trained in their proper use.</t>
  </si>
  <si>
    <t>Dr J Duffy</t>
  </si>
  <si>
    <t>Group Radiation
Protection Supervisor</t>
  </si>
  <si>
    <t>Departmental Radiation Protection Supervisor</t>
  </si>
  <si>
    <t>Theory / Desk-based</t>
  </si>
  <si>
    <t>aware that any breach of these Regulations may result in permission to use sources</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</si>
  <si>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</si>
  <si>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</si>
  <si>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</si>
  <si>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</si>
  <si>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</si>
  <si>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</si>
  <si>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</si>
  <si>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</si>
  <si>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</si>
  <si>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</si>
  <si>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</si>
  <si>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</si>
  <si>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</si>
  <si>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</si>
  <si>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</si>
  <si>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</si>
  <si>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</si>
  <si>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</si>
  <si>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</si>
  <si>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</si>
  <si>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</si>
  <si>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</si>
  <si>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</si>
  <si>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</si>
  <si>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</si>
  <si>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</si>
  <si>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</si>
  <si>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</si>
  <si>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</si>
  <si>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</si>
  <si>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</si>
  <si>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</si>
  <si>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</si>
  <si>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</si>
  <si>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</si>
  <si>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</si>
  <si>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</si>
  <si>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</si>
  <si>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</si>
  <si>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</si>
  <si>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</si>
  <si>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Print out this form, sign it and take it to Dr Jonathan Duffy (MAS 4.03), who will arrange</t>
  </si>
  <si>
    <t>Risk assessment needed (Y/N)</t>
  </si>
  <si>
    <t>List the activities involved in the project</t>
  </si>
  <si>
    <t>Officer, John Horsler for advice : (j.horsler@warwick.ac.uk) or on 02476 573444, or in Room P 5.68</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</si>
  <si>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</si>
  <si>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</si>
  <si>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</si>
  <si>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</si>
  <si>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</si>
  <si>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</si>
  <si>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</si>
  <si>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</si>
  <si>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</si>
  <si>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</si>
  <si>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</si>
  <si>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</si>
  <si>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Other Risks Assessment</t>
  </si>
  <si>
    <t>Moulds, spores, fungi</t>
  </si>
  <si>
    <t>Rodents</t>
  </si>
  <si>
    <t>Waterborne diseases when working outdoors</t>
  </si>
  <si>
    <t>Other hazards</t>
  </si>
  <si>
    <t>Use of Chemicals</t>
  </si>
  <si>
    <t>Hazards (H-codes)</t>
  </si>
  <si>
    <t>Location</t>
  </si>
  <si>
    <t>Ionising Radiation Registration</t>
  </si>
  <si>
    <t>Eye strain</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</si>
  <si>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</si>
  <si>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Kieran Lang</t>
  </si>
  <si>
    <t>Martin Lees</t>
  </si>
  <si>
    <t>P122, P124, P125, P126, P127, P128, P130</t>
  </si>
  <si>
    <t xml:space="preserve">Specific Heat Capacity of Superconductors </t>
  </si>
  <si>
    <t xml:space="preserve">We are trying to experimentally obtain the specific heat capacity of unknown samples, this will allow us to discover further properties about this sample. </t>
  </si>
  <si>
    <t>Room P122</t>
  </si>
  <si>
    <t>Room P124</t>
  </si>
  <si>
    <t>Room P125</t>
  </si>
  <si>
    <t>Room P126</t>
  </si>
  <si>
    <t>Room P128</t>
  </si>
  <si>
    <t>Must follow laboratory rules and general risk assessment for room.</t>
  </si>
  <si>
    <t>Injury from Broken glass.</t>
  </si>
  <si>
    <t xml:space="preserve">Dispose of glass correctly and promptly. </t>
  </si>
  <si>
    <t>Crushing from heavy equipment</t>
  </si>
  <si>
    <t>Be aware of surroundings and don't lean on any equipment.</t>
  </si>
  <si>
    <t>Tripping over wires</t>
  </si>
  <si>
    <t xml:space="preserve">Walk with caution when in labs, don't ever run. </t>
  </si>
  <si>
    <t>Shock from supply</t>
  </si>
  <si>
    <t xml:space="preserve">Use supply suitably and check for damage before use. </t>
  </si>
  <si>
    <t>Wet floor</t>
  </si>
  <si>
    <t xml:space="preserve">Clean up any spillage immediately and be aware of surroundings. </t>
  </si>
  <si>
    <r>
      <t>HELP</t>
    </r>
    <r>
      <rPr>
        <sz val="11"/>
        <color rgb="FF000000"/>
        <rFont val="Georgia"/>
        <family val="1"/>
      </rPr>
      <t xml:space="preserve">  - Control Measures</t>
    </r>
  </si>
  <si>
    <r>
      <t>HELP</t>
    </r>
    <r>
      <rPr>
        <sz val="11"/>
        <color rgb="FF000000"/>
        <rFont val="Georgia"/>
        <family val="1"/>
      </rPr>
      <t xml:space="preserve"> - Matrix function</t>
    </r>
  </si>
  <si>
    <t xml:space="preserve">High magnetic fields, hit by magnetisable object. </t>
  </si>
  <si>
    <t xml:space="preserve">Be carefule when using magnetisable objects near magnets. </t>
  </si>
  <si>
    <t>Obstructed walkways</t>
  </si>
  <si>
    <t>Do not block walkways with any equipment</t>
  </si>
  <si>
    <t>Y</t>
  </si>
  <si>
    <t xml:space="preserve">Use appropriate PPE wear. Don't touch cooled surfaces or objects. </t>
  </si>
  <si>
    <t>acceptable risk</t>
  </si>
  <si>
    <t>Fall from working on step</t>
  </si>
  <si>
    <t>Be cautious when using step, ensure it is stable and in suitable place.</t>
  </si>
  <si>
    <t>Cold burns from Cryogenic liquids</t>
  </si>
  <si>
    <t>Room P130</t>
  </si>
  <si>
    <t>Acetone</t>
  </si>
  <si>
    <t>Ethanol</t>
  </si>
  <si>
    <t>225, 319, 336</t>
  </si>
  <si>
    <t>225, 315, 320, 335, 401</t>
  </si>
  <si>
    <t>10ml</t>
  </si>
  <si>
    <t>Wear appropriate PPE</t>
  </si>
  <si>
    <t>Quantum design PPMS</t>
  </si>
  <si>
    <t>Quantum design MPMS</t>
  </si>
  <si>
    <t xml:space="preserve">Use of Cryogenics </t>
  </si>
  <si>
    <t>Working with high magnetic fields</t>
  </si>
  <si>
    <t>TBC</t>
  </si>
  <si>
    <t>Heat capacity, transport and magnetisation measurements</t>
  </si>
  <si>
    <t>N/A</t>
  </si>
  <si>
    <t>12th October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</si>
</sst>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 mmmm\ yyyy;@"/>
  </numFmts>
  <fonts count="56"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1"/>
      <color rgb="FF000000"/>
      <name val="Arial"/>
      <family val="2"/>
      <charset val="1"/>
    </font>
    <font>
      <b/>
      <sz val="14"/>
      <color rgb="FF000000"/>
      <name val="Arial"/>
      <family val="2"/>
    </font>
    <font>
      <sz val="11"/>
      <color rgb="FF000000"/>
      <name val="Arial"/>
      <family val="2"/>
    </font>
    <font>
      <sz val="12"/>
      <color rgb="FF000000"/>
      <name val="Arial"/>
      <family val="2"/>
      <charset val="1"/>
    </font>
    <font>
      <b/>
      <sz val="12"/>
      <color rgb="FF000000"/>
      <name val="Arial"/>
      <family val="2"/>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20"/>
      <color rgb="FFFF0000"/>
      <name val="Arial"/>
      <family val="2"/>
    </font>
    <font>
      <b/>
      <sz val="16"/>
      <color rgb="FF00B0F0"/>
      <name val="Arial"/>
      <family val="2"/>
    </font>
    <font>
      <b/>
      <sz val="11"/>
      <color rgb="FF000000"/>
      <name val="Arial"/>
      <family val="2"/>
    </font>
    <font>
      <i/>
      <sz val="11"/>
      <color rgb="FF000000"/>
      <name val="Arial"/>
      <family val="2"/>
    </font>
    <font>
      <sz val="12"/>
      <color rgb="FF000000"/>
      <name val="Arial"/>
      <family val="2"/>
    </font>
    <font>
      <i/>
      <sz val="10"/>
      <color rgb="FF000000"/>
      <name val="Arial"/>
      <family val="2"/>
    </font>
    <font>
      <sz val="20"/>
      <color theme="1"/>
      <name val="Wingdings"/>
      <charset val="2"/>
    </font>
    <font>
      <b/>
      <sz val="11"/>
      <color theme="1"/>
      <name val="Calibri"/>
      <scheme val="minor"/>
    </font>
    <font>
      <u/>
      <sz val="11"/>
      <color theme="10"/>
      <name val="Arial"/>
      <family val="2"/>
    </font>
    <font>
      <sz val="11"/>
      <color theme="1"/>
      <name val="Calibri"/>
      <scheme val="minor"/>
    </font>
    <font>
      <b/>
      <sz val="12"/>
      <color theme="1"/>
      <name val="Calibri"/>
      <scheme val="minor"/>
    </font>
    <font>
      <u/>
      <sz val="11"/>
      <color theme="1"/>
      <name val="Calibri"/>
      <family val="2"/>
      <scheme val="minor"/>
    </font>
    <font>
      <i/>
      <sz val="11"/>
      <color theme="1"/>
      <name val="Calibri"/>
      <scheme val="minor"/>
    </font>
    <font>
      <sz val="11"/>
      <color theme="1"/>
      <name val="Arial"/>
      <family val="2"/>
    </font>
    <font>
      <b/>
      <sz val="11"/>
      <color theme="1"/>
      <name val="Arial"/>
      <family val="2"/>
    </font>
    <font>
      <u/>
      <sz val="18"/>
      <color theme="1"/>
      <name val="Calibri"/>
      <family val="2"/>
      <scheme val="minor"/>
    </font>
    <font>
      <b/>
      <sz val="9"/>
      <color rgb="FF2F2F2F"/>
      <name val="Calibri"/>
      <scheme val="minor"/>
    </font>
    <font>
      <sz val="16"/>
      <color theme="1"/>
      <name val="Calibri"/>
      <family val="2"/>
      <scheme val="minor"/>
    </font>
    <font>
      <u/>
      <sz val="11"/>
      <color theme="1"/>
      <name val="Calibri"/>
      <scheme val="minor"/>
    </font>
    <font>
      <b/>
      <sz val="14"/>
      <color rgb="FF000000"/>
      <name val="Tahoma"/>
      <family val="2"/>
    </font>
    <font>
      <b/>
      <sz val="12"/>
      <color indexed="35"/>
      <name val="Arial"/>
      <family val="2"/>
    </font>
    <font>
      <b/>
      <sz val="12"/>
      <color indexed="81"/>
      <name val="Arial"/>
      <family val="2"/>
    </font>
    <font>
      <u/>
      <sz val="11"/>
      <color rgb="FF000000"/>
      <name val="Arial"/>
      <family val="2"/>
    </font>
    <font>
      <u/>
      <sz val="24"/>
      <color theme="10"/>
      <name val="Calibri"/>
      <family val="2"/>
      <scheme val="minor"/>
    </font>
    <font>
      <b/>
      <sz val="12"/>
      <color rgb="FF000000"/>
      <name val="Georgia"/>
      <family val="1"/>
    </font>
    <font>
      <sz val="11"/>
      <color theme="1"/>
      <name val="Georgia"/>
      <family val="1"/>
    </font>
    <font>
      <b/>
      <sz val="16"/>
      <color rgb="FFFF0000"/>
      <name val="Georgia"/>
      <family val="1"/>
    </font>
    <font>
      <b/>
      <sz val="11"/>
      <color rgb="FF000000"/>
      <name val="Georgia"/>
      <family val="1"/>
    </font>
    <font>
      <b/>
      <sz val="14"/>
      <color rgb="FF000000"/>
      <name val="Georgia"/>
      <family val="1"/>
    </font>
    <font>
      <b/>
      <sz val="12"/>
      <name val="Georgia"/>
      <family val="1"/>
    </font>
    <font>
      <b/>
      <sz val="14"/>
      <name val="Georgia"/>
      <family val="1"/>
    </font>
    <font>
      <sz val="11"/>
      <color rgb="FF000000"/>
      <name val="Georgia"/>
      <family val="1"/>
    </font>
    <font>
      <sz val="10"/>
      <name val="Georgia"/>
      <family val="1"/>
    </font>
    <font>
      <sz val="10"/>
      <color rgb="FF000000"/>
      <name val="Georgia"/>
      <family val="1"/>
    </font>
    <font>
      <sz val="11"/>
      <name val="Georgia"/>
      <family val="1"/>
    </font>
    <font>
      <sz val="12"/>
      <color rgb="FF000000"/>
      <name val="Georgia"/>
      <family val="1"/>
    </font>
    <font>
      <b/>
      <sz val="11"/>
      <name val="Georgia"/>
      <family val="1"/>
    </font>
    <font>
      <sz val="11"/>
      <color rgb="FFFF0000"/>
      <name val="Georgia"/>
      <family val="1"/>
    </font>
    <font>
      <b/>
      <sz val="10"/>
      <color rgb="FF000000"/>
      <name val="Georgia"/>
      <family val="1"/>
    </font>
  </fonts>
  <fills count="15">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s>
  <borders count="46">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s>
  <cellStyleXfs count="2">
    <xf numFmtId="0" fontId="0" fillId="0" borderId="0"/>
    <xf numFmtId="0" fontId="4" fillId="0" borderId="0" applyNumberFormat="0" applyFill="0" applyBorder="0" applyAlignment="0" applyProtection="0"/>
  </cellStyleXfs>
  <cellXfs count="263">
    <xf numFmtId="0" fontId="0" fillId="0" borderId="0" xfId="0"/>
    <xf numFmtId="0" fontId="1" fillId="0" borderId="0" xfId="0" applyFont="1"/>
    <xf numFmtId="0" fontId="0" fillId="0" borderId="0" xfId="0" applyAlignment="1">
      <alignment wrapText="1"/>
    </xf>
    <xf numFmtId="0" fontId="1" fillId="0" borderId="0" xfId="0" applyFont="1" applyAlignment="1">
      <alignment vertical="top" wrapText="1"/>
    </xf>
    <xf numFmtId="0" fontId="2" fillId="0" borderId="0" xfId="0" applyFont="1" applyFill="1" applyAlignment="1">
      <alignment wrapText="1"/>
    </xf>
    <xf numFmtId="0" fontId="0" fillId="0" borderId="0" xfId="0" applyAlignment="1">
      <alignment vertical="top" wrapText="1"/>
    </xf>
    <xf numFmtId="0" fontId="0" fillId="0" borderId="0" xfId="0" applyBorder="1" applyAlignment="1">
      <alignment vertical="top" wrapText="1"/>
    </xf>
    <xf numFmtId="0" fontId="0" fillId="0" borderId="3" xfId="0" applyBorder="1" applyAlignment="1">
      <alignment vertical="top" wrapText="1"/>
    </xf>
    <xf numFmtId="0" fontId="0" fillId="0" borderId="0" xfId="0" applyBorder="1"/>
    <xf numFmtId="0" fontId="1" fillId="0" borderId="0" xfId="0" applyFont="1" applyAlignment="1">
      <alignment vertical="top" wrapText="1"/>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0" fillId="0" borderId="0" xfId="0" applyAlignment="1">
      <alignment vertical="top" wrapText="1"/>
    </xf>
    <xf numFmtId="0" fontId="0" fillId="0" borderId="6" xfId="0" applyBorder="1"/>
    <xf numFmtId="0" fontId="7" fillId="0" borderId="0" xfId="0" applyFont="1"/>
    <xf numFmtId="0" fontId="0" fillId="0" borderId="0" xfId="0" applyAlignment="1">
      <alignment horizontal="center"/>
    </xf>
    <xf numFmtId="49" fontId="0" fillId="0" borderId="0" xfId="0" applyNumberFormat="1" applyAlignment="1">
      <alignment wrapText="1"/>
    </xf>
    <xf numFmtId="0" fontId="0" fillId="0" borderId="19" xfId="0" applyBorder="1" applyAlignment="1">
      <alignment vertical="top" wrapText="1"/>
    </xf>
    <xf numFmtId="0" fontId="0" fillId="0" borderId="0" xfId="0" applyAlignment="1">
      <alignment vertical="top"/>
    </xf>
    <xf numFmtId="0" fontId="17" fillId="0" borderId="7" xfId="0" applyFont="1" applyBorder="1" applyAlignment="1"/>
    <xf numFmtId="0" fontId="17" fillId="0" borderId="2" xfId="0" applyFont="1" applyBorder="1" applyAlignment="1">
      <alignment horizontal="center" vertical="center"/>
    </xf>
    <xf numFmtId="0" fontId="17" fillId="0" borderId="8" xfId="0" applyFont="1" applyBorder="1" applyAlignment="1"/>
    <xf numFmtId="0" fontId="7" fillId="0" borderId="6" xfId="0" applyFont="1" applyBorder="1"/>
    <xf numFmtId="0" fontId="18" fillId="0" borderId="5" xfId="0" applyFont="1" applyBorder="1" applyAlignment="1">
      <alignment horizontal="center"/>
    </xf>
    <xf numFmtId="0" fontId="18" fillId="0" borderId="2" xfId="0" applyFont="1" applyBorder="1" applyAlignment="1">
      <alignment horizontal="center" vertical="center"/>
    </xf>
    <xf numFmtId="0" fontId="18" fillId="0" borderId="19" xfId="0" applyFont="1" applyBorder="1" applyAlignment="1">
      <alignment horizontal="center"/>
    </xf>
    <xf numFmtId="0" fontId="7" fillId="0" borderId="19" xfId="0" applyFont="1" applyBorder="1"/>
    <xf numFmtId="0" fontId="6" fillId="0" borderId="2" xfId="0" applyFont="1" applyBorder="1" applyAlignment="1">
      <alignment horizontal="center"/>
    </xf>
    <xf numFmtId="0" fontId="7" fillId="0" borderId="0" xfId="0" applyFont="1" applyBorder="1"/>
    <xf numFmtId="0" fontId="19" fillId="0" borderId="19" xfId="0" applyFont="1" applyBorder="1" applyAlignment="1">
      <alignment horizontal="left" vertical="center"/>
    </xf>
    <xf numFmtId="0" fontId="19" fillId="0" borderId="0" xfId="0" applyFont="1" applyBorder="1" applyAlignment="1">
      <alignment horizontal="left" vertical="center"/>
    </xf>
    <xf numFmtId="0" fontId="19" fillId="0" borderId="10" xfId="0" applyFont="1" applyFill="1" applyBorder="1" applyAlignment="1">
      <alignment horizontal="left" vertical="center"/>
    </xf>
    <xf numFmtId="164" fontId="7" fillId="8" borderId="12" xfId="0" applyNumberFormat="1" applyFont="1" applyFill="1" applyBorder="1" applyAlignment="1">
      <alignment horizontal="left" vertical="center"/>
    </xf>
    <xf numFmtId="14" fontId="7" fillId="0" borderId="0" xfId="0" applyNumberFormat="1" applyFont="1" applyFill="1" applyBorder="1"/>
    <xf numFmtId="0" fontId="19" fillId="0" borderId="13" xfId="0" applyFont="1" applyFill="1" applyBorder="1" applyAlignment="1">
      <alignment horizontal="left" vertical="center"/>
    </xf>
    <xf numFmtId="164" fontId="7" fillId="8" borderId="15" xfId="0" applyNumberFormat="1" applyFont="1" applyFill="1" applyBorder="1" applyAlignment="1">
      <alignment horizontal="left" vertical="center"/>
    </xf>
    <xf numFmtId="0" fontId="19" fillId="0" borderId="16" xfId="0" applyFont="1" applyFill="1" applyBorder="1" applyAlignment="1">
      <alignment horizontal="left" vertical="center"/>
    </xf>
    <xf numFmtId="164" fontId="7" fillId="8" borderId="18" xfId="0" applyNumberFormat="1" applyFont="1" applyFill="1" applyBorder="1" applyAlignment="1">
      <alignment horizontal="left" vertical="center"/>
    </xf>
    <xf numFmtId="0" fontId="7" fillId="0" borderId="0" xfId="0" applyFont="1" applyFill="1" applyBorder="1"/>
    <xf numFmtId="0" fontId="7" fillId="0" borderId="19" xfId="0" applyFont="1" applyFill="1" applyBorder="1"/>
    <xf numFmtId="0" fontId="19" fillId="0" borderId="10" xfId="0" applyFont="1" applyFill="1" applyBorder="1" applyAlignment="1">
      <alignment horizontal="left" vertical="top"/>
    </xf>
    <xf numFmtId="164" fontId="20" fillId="8" borderId="12" xfId="0" applyNumberFormat="1" applyFont="1" applyFill="1" applyBorder="1" applyAlignment="1">
      <alignment horizontal="left" vertical="top"/>
    </xf>
    <xf numFmtId="164" fontId="20" fillId="8" borderId="18" xfId="0" applyNumberFormat="1" applyFont="1" applyFill="1" applyBorder="1" applyAlignment="1">
      <alignment horizontal="left" vertical="top" wrapText="1"/>
    </xf>
    <xf numFmtId="0" fontId="19" fillId="0" borderId="0" xfId="0" applyFont="1" applyFill="1" applyBorder="1" applyAlignment="1">
      <alignment horizontal="left" vertical="center"/>
    </xf>
    <xf numFmtId="164" fontId="7" fillId="0" borderId="0" xfId="0" applyNumberFormat="1" applyFont="1" applyFill="1" applyBorder="1" applyAlignment="1">
      <alignment horizontal="left" vertical="center"/>
    </xf>
    <xf numFmtId="0" fontId="7" fillId="0" borderId="0" xfId="0" applyFont="1" applyFill="1" applyBorder="1" applyAlignment="1">
      <alignment horizontal="left" vertical="top"/>
    </xf>
    <xf numFmtId="0" fontId="7" fillId="0" borderId="6" xfId="0" applyFont="1" applyFill="1" applyBorder="1"/>
    <xf numFmtId="0" fontId="19" fillId="0" borderId="0" xfId="0" applyFont="1" applyAlignment="1">
      <alignment horizontal="left" vertical="center"/>
    </xf>
    <xf numFmtId="0" fontId="19" fillId="0" borderId="0" xfId="0" applyFont="1" applyFill="1" applyBorder="1"/>
    <xf numFmtId="0" fontId="21" fillId="8" borderId="27" xfId="0" applyFont="1" applyFill="1" applyBorder="1"/>
    <xf numFmtId="0" fontId="7" fillId="0" borderId="5" xfId="0" applyFont="1" applyBorder="1"/>
    <xf numFmtId="0" fontId="21" fillId="8" borderId="28" xfId="0" applyFont="1" applyFill="1" applyBorder="1"/>
    <xf numFmtId="0" fontId="21" fillId="8" borderId="29" xfId="0" applyFont="1" applyFill="1" applyBorder="1"/>
    <xf numFmtId="0" fontId="21" fillId="0" borderId="25" xfId="0" applyFont="1" applyFill="1" applyBorder="1"/>
    <xf numFmtId="0" fontId="21" fillId="0" borderId="26" xfId="0" applyFont="1" applyFill="1" applyBorder="1"/>
    <xf numFmtId="0" fontId="7" fillId="0" borderId="4" xfId="0" applyFont="1" applyBorder="1"/>
    <xf numFmtId="0" fontId="19" fillId="0" borderId="30" xfId="0" applyFont="1" applyFill="1" applyBorder="1" applyAlignment="1">
      <alignment horizontal="left" vertical="center"/>
    </xf>
    <xf numFmtId="164" fontId="7" fillId="8" borderId="31" xfId="0" applyNumberFormat="1" applyFont="1" applyFill="1" applyBorder="1" applyAlignment="1">
      <alignment horizontal="left" vertical="center"/>
    </xf>
    <xf numFmtId="0" fontId="19" fillId="0" borderId="6" xfId="0" applyFont="1" applyBorder="1" applyAlignment="1">
      <alignment horizontal="left" vertical="center"/>
    </xf>
    <xf numFmtId="0" fontId="22" fillId="0" borderId="19" xfId="0" applyFont="1" applyBorder="1" applyAlignment="1">
      <alignment horizontal="left" vertical="center"/>
    </xf>
    <xf numFmtId="0" fontId="7" fillId="0" borderId="0" xfId="0" applyFont="1" applyBorder="1" applyAlignment="1">
      <alignment horizontal="center" vertical="center"/>
    </xf>
    <xf numFmtId="0" fontId="7" fillId="0" borderId="6" xfId="0" applyFont="1" applyBorder="1" applyAlignment="1">
      <alignment horizontal="center" vertical="center"/>
    </xf>
    <xf numFmtId="0" fontId="19" fillId="0" borderId="14" xfId="0" applyFont="1" applyBorder="1" applyAlignment="1">
      <alignment horizontal="left"/>
    </xf>
    <xf numFmtId="0" fontId="19" fillId="0" borderId="14" xfId="0" applyFont="1" applyFill="1" applyBorder="1" applyAlignment="1">
      <alignment horizontal="left" wrapText="1"/>
    </xf>
    <xf numFmtId="0" fontId="7" fillId="8" borderId="14" xfId="0" applyFont="1" applyFill="1" applyBorder="1"/>
    <xf numFmtId="0" fontId="7" fillId="0" borderId="25" xfId="0" applyFont="1" applyFill="1" applyBorder="1"/>
    <xf numFmtId="0" fontId="7" fillId="0" borderId="26" xfId="0" applyFont="1" applyFill="1" applyBorder="1"/>
    <xf numFmtId="0" fontId="7" fillId="0" borderId="26" xfId="0" applyFont="1" applyBorder="1"/>
    <xf numFmtId="49" fontId="7" fillId="0" borderId="26" xfId="0" applyNumberFormat="1" applyFont="1" applyFill="1" applyBorder="1" applyAlignment="1">
      <alignment horizontal="left" vertical="top" wrapText="1"/>
    </xf>
    <xf numFmtId="164" fontId="7" fillId="0" borderId="4" xfId="0" applyNumberFormat="1" applyFont="1" applyFill="1" applyBorder="1" applyAlignment="1">
      <alignment horizontal="right" vertical="top"/>
    </xf>
    <xf numFmtId="0" fontId="24" fillId="0" borderId="0" xfId="0" applyFont="1"/>
    <xf numFmtId="0" fontId="0" fillId="0" borderId="13" xfId="0" applyBorder="1" applyAlignment="1">
      <alignment horizontal="left" vertical="center"/>
    </xf>
    <xf numFmtId="0" fontId="0" fillId="0" borderId="16" xfId="0" applyBorder="1" applyAlignment="1">
      <alignment horizontal="left" vertical="center"/>
    </xf>
    <xf numFmtId="0" fontId="0" fillId="0" borderId="23" xfId="0" applyBorder="1" applyAlignment="1">
      <alignment horizontal="left" vertical="center"/>
    </xf>
    <xf numFmtId="0" fontId="24" fillId="2" borderId="2" xfId="0" applyFont="1" applyFill="1" applyBorder="1" applyAlignment="1">
      <alignment horizontal="left" vertical="center"/>
    </xf>
    <xf numFmtId="0" fontId="0" fillId="0" borderId="32" xfId="0" applyBorder="1" applyAlignment="1">
      <alignment horizontal="left" vertical="center"/>
    </xf>
    <xf numFmtId="0" fontId="27" fillId="0" borderId="0" xfId="0" applyFont="1" applyAlignment="1">
      <alignment horizontal="center" vertical="center"/>
    </xf>
    <xf numFmtId="0" fontId="28" fillId="0" borderId="0" xfId="0" applyFont="1" applyAlignment="1">
      <alignment horizontal="center"/>
    </xf>
    <xf numFmtId="0" fontId="0" fillId="0" borderId="10" xfId="0" applyBorder="1" applyAlignment="1">
      <alignment horizontal="left" vertical="center"/>
    </xf>
    <xf numFmtId="0" fontId="0" fillId="10" borderId="12" xfId="0" applyFill="1" applyBorder="1"/>
    <xf numFmtId="0" fontId="0" fillId="10" borderId="18" xfId="0" applyFill="1" applyBorder="1"/>
    <xf numFmtId="0" fontId="7" fillId="9" borderId="12" xfId="0" applyFont="1" applyFill="1" applyBorder="1"/>
    <xf numFmtId="0" fontId="7" fillId="9" borderId="15" xfId="0" applyFont="1" applyFill="1" applyBorder="1"/>
    <xf numFmtId="0" fontId="0" fillId="0" borderId="16" xfId="0" applyBorder="1"/>
    <xf numFmtId="0" fontId="29" fillId="0" borderId="0" xfId="0" applyFont="1"/>
    <xf numFmtId="0" fontId="29" fillId="0" borderId="0" xfId="0" applyFont="1" applyAlignment="1">
      <alignment horizontal="left" wrapText="1"/>
    </xf>
    <xf numFmtId="0" fontId="21" fillId="0" borderId="12" xfId="0" applyFont="1" applyFill="1" applyBorder="1"/>
    <xf numFmtId="0" fontId="21" fillId="0" borderId="15" xfId="0" applyFont="1" applyFill="1" applyBorder="1"/>
    <xf numFmtId="0" fontId="21" fillId="0" borderId="18" xfId="0" applyFont="1" applyFill="1" applyBorder="1"/>
    <xf numFmtId="0" fontId="0" fillId="0" borderId="13" xfId="0" applyBorder="1" applyAlignment="1">
      <alignment horizontal="left" vertical="top"/>
    </xf>
    <xf numFmtId="0" fontId="30" fillId="0" borderId="0" xfId="0" applyFont="1"/>
    <xf numFmtId="0" fontId="25" fillId="0" borderId="0" xfId="1" applyFont="1"/>
    <xf numFmtId="0" fontId="19" fillId="0" borderId="0" xfId="0" applyFont="1" applyBorder="1" applyAlignment="1">
      <alignment vertical="center" wrapText="1"/>
    </xf>
    <xf numFmtId="0" fontId="30" fillId="0" borderId="0" xfId="0" applyFont="1" applyBorder="1"/>
    <xf numFmtId="0" fontId="7" fillId="0" borderId="0" xfId="0" applyFont="1" applyBorder="1" applyAlignment="1">
      <alignment vertical="center" wrapText="1"/>
    </xf>
    <xf numFmtId="0" fontId="7" fillId="0" borderId="0" xfId="0" applyFont="1" applyBorder="1" applyAlignment="1">
      <alignment horizontal="right" vertical="center" wrapText="1"/>
    </xf>
    <xf numFmtId="0" fontId="31" fillId="0" borderId="0" xfId="0" applyFont="1" applyAlignment="1">
      <alignment horizontal="center"/>
    </xf>
    <xf numFmtId="0" fontId="7" fillId="11" borderId="0" xfId="0" applyFont="1" applyFill="1" applyBorder="1" applyAlignment="1">
      <alignment horizontal="right" vertical="center" wrapText="1"/>
    </xf>
    <xf numFmtId="0" fontId="30" fillId="0" borderId="0" xfId="0" applyFont="1" applyAlignment="1">
      <alignment horizontal="center" vertical="center"/>
    </xf>
    <xf numFmtId="0" fontId="0" fillId="0" borderId="35" xfId="0" applyBorder="1"/>
    <xf numFmtId="0" fontId="0" fillId="0" borderId="19" xfId="0" applyBorder="1"/>
    <xf numFmtId="0" fontId="0" fillId="0" borderId="6" xfId="0" applyBorder="1" applyAlignment="1">
      <alignment vertical="top" wrapText="1"/>
    </xf>
    <xf numFmtId="0" fontId="1" fillId="0" borderId="19" xfId="0" applyFont="1" applyBorder="1" applyAlignment="1">
      <alignment horizontal="left" vertical="top" wrapText="1"/>
    </xf>
    <xf numFmtId="0" fontId="1" fillId="0" borderId="0" xfId="0" applyFont="1" applyBorder="1" applyAlignment="1">
      <alignment vertical="top" wrapText="1"/>
    </xf>
    <xf numFmtId="0" fontId="1" fillId="0" borderId="6" xfId="0" applyFont="1" applyBorder="1" applyAlignment="1">
      <alignment vertical="top" wrapText="1"/>
    </xf>
    <xf numFmtId="0" fontId="1" fillId="0" borderId="0" xfId="0" applyFont="1" applyBorder="1" applyAlignment="1">
      <alignment horizontal="left" vertical="top" wrapText="1"/>
    </xf>
    <xf numFmtId="0" fontId="1" fillId="0" borderId="6" xfId="0" applyFont="1" applyBorder="1" applyAlignment="1">
      <alignment horizontal="left" vertical="top" wrapText="1"/>
    </xf>
    <xf numFmtId="0" fontId="0" fillId="0" borderId="19" xfId="0" applyBorder="1" applyAlignment="1"/>
    <xf numFmtId="0" fontId="0" fillId="0" borderId="19" xfId="0" applyBorder="1" applyAlignment="1">
      <alignment horizontal="left" vertical="top" wrapText="1"/>
    </xf>
    <xf numFmtId="0" fontId="0" fillId="0" borderId="0" xfId="0" applyBorder="1" applyAlignment="1">
      <alignment horizontal="left" vertical="top" wrapText="1"/>
    </xf>
    <xf numFmtId="0" fontId="0" fillId="0" borderId="19" xfId="0" applyBorder="1" applyAlignment="1">
      <alignment horizontal="left" vertical="top"/>
    </xf>
    <xf numFmtId="0" fontId="0" fillId="0" borderId="0" xfId="0" applyBorder="1" applyAlignment="1">
      <alignment horizontal="left" vertical="top"/>
    </xf>
    <xf numFmtId="0" fontId="1" fillId="0" borderId="6" xfId="0" applyFont="1" applyBorder="1" applyAlignment="1">
      <alignment wrapText="1"/>
    </xf>
    <xf numFmtId="0" fontId="0" fillId="0" borderId="4" xfId="0" applyBorder="1"/>
    <xf numFmtId="0" fontId="1" fillId="0" borderId="19" xfId="0" applyFont="1" applyBorder="1" applyAlignment="1">
      <alignment horizontal="left" vertical="center" wrapText="1"/>
    </xf>
    <xf numFmtId="0" fontId="1" fillId="0" borderId="0" xfId="0" applyFont="1" applyBorder="1" applyAlignment="1">
      <alignment vertical="center" wrapText="1"/>
    </xf>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33" fillId="0" borderId="0" xfId="0" applyFont="1"/>
    <xf numFmtId="0" fontId="34" fillId="0" borderId="0" xfId="0" applyFont="1" applyBorder="1" applyAlignment="1">
      <alignment vertical="top"/>
    </xf>
    <xf numFmtId="0" fontId="35" fillId="0" borderId="0" xfId="0" applyFont="1" applyAlignment="1">
      <alignment vertical="center"/>
    </xf>
    <xf numFmtId="0" fontId="0" fillId="0" borderId="36" xfId="0" applyBorder="1" applyAlignment="1">
      <alignment vertical="top" wrapText="1"/>
    </xf>
    <xf numFmtId="0" fontId="1" fillId="2" borderId="2" xfId="0" applyFont="1" applyFill="1" applyBorder="1" applyAlignment="1">
      <alignment horizontal="left" vertical="center" wrapText="1"/>
    </xf>
    <xf numFmtId="0" fontId="0" fillId="0" borderId="37" xfId="0" applyBorder="1" applyAlignment="1">
      <alignment vertical="top" wrapText="1"/>
    </xf>
    <xf numFmtId="0" fontId="0" fillId="0" borderId="5" xfId="0" applyBorder="1" applyAlignment="1">
      <alignment vertical="top" wrapText="1"/>
    </xf>
    <xf numFmtId="0" fontId="0" fillId="0" borderId="38" xfId="0" applyBorder="1" applyAlignment="1">
      <alignment vertical="top" wrapText="1"/>
    </xf>
    <xf numFmtId="0" fontId="0" fillId="0" borderId="39" xfId="0" applyBorder="1" applyAlignment="1">
      <alignment vertical="top" wrapText="1"/>
    </xf>
    <xf numFmtId="0" fontId="3" fillId="0" borderId="40" xfId="0" applyFont="1" applyBorder="1" applyAlignment="1">
      <alignment vertical="top" wrapText="1"/>
    </xf>
    <xf numFmtId="0" fontId="1" fillId="2" borderId="22" xfId="0" applyFont="1" applyFill="1" applyBorder="1" applyAlignment="1">
      <alignment horizontal="left" vertical="center" wrapText="1"/>
    </xf>
    <xf numFmtId="0" fontId="0" fillId="0" borderId="41" xfId="0" applyBorder="1" applyAlignment="1">
      <alignment vertical="top" wrapText="1"/>
    </xf>
    <xf numFmtId="0" fontId="3" fillId="0" borderId="42" xfId="0" applyFont="1" applyBorder="1" applyAlignment="1">
      <alignment vertical="top" wrapText="1"/>
    </xf>
    <xf numFmtId="0" fontId="0" fillId="0" borderId="42" xfId="0"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0" fillId="0" borderId="9" xfId="0" applyBorder="1" applyAlignment="1">
      <alignment vertical="top" wrapText="1"/>
    </xf>
    <xf numFmtId="0" fontId="26" fillId="0" borderId="44" xfId="0" applyFont="1" applyBorder="1" applyAlignment="1">
      <alignment vertical="top" wrapText="1"/>
    </xf>
    <xf numFmtId="0" fontId="0" fillId="0" borderId="43" xfId="0" applyBorder="1" applyAlignment="1">
      <alignment vertical="top" wrapText="1"/>
    </xf>
    <xf numFmtId="0" fontId="24" fillId="2" borderId="2" xfId="0" applyFont="1" applyFill="1" applyBorder="1" applyAlignment="1">
      <alignment horizontal="center" vertical="center"/>
    </xf>
    <xf numFmtId="0" fontId="24" fillId="2" borderId="2" xfId="0" applyFont="1" applyFill="1" applyBorder="1" applyAlignment="1">
      <alignment horizontal="center" vertical="center" wrapText="1"/>
    </xf>
    <xf numFmtId="0" fontId="40" fillId="0" borderId="0" xfId="1" applyFont="1" applyFill="1" applyAlignment="1">
      <alignment horizontal="center" vertical="center"/>
    </xf>
    <xf numFmtId="0" fontId="0" fillId="0" borderId="18" xfId="0" applyFill="1" applyBorder="1" applyAlignment="1" applyProtection="1">
      <alignment vertical="center"/>
    </xf>
    <xf numFmtId="0" fontId="23" fillId="10" borderId="33" xfId="0" applyFont="1" applyFill="1" applyBorder="1" applyAlignment="1" applyProtection="1">
      <alignment horizontal="center" vertical="center"/>
    </xf>
    <xf numFmtId="0" fontId="0" fillId="10" borderId="1" xfId="0" applyFill="1" applyBorder="1" applyProtection="1"/>
    <xf numFmtId="0" fontId="0" fillId="10" borderId="11" xfId="0" applyFill="1" applyBorder="1" applyProtection="1"/>
    <xf numFmtId="0" fontId="23" fillId="10" borderId="12" xfId="0" applyFont="1" applyFill="1" applyBorder="1" applyAlignment="1" applyProtection="1">
      <alignment horizontal="center" vertical="center"/>
    </xf>
    <xf numFmtId="0" fontId="23" fillId="10" borderId="28" xfId="0" applyFont="1" applyFill="1" applyBorder="1" applyAlignment="1" applyProtection="1">
      <alignment horizontal="center" vertical="center"/>
    </xf>
    <xf numFmtId="0" fontId="0" fillId="10" borderId="14" xfId="0" applyFill="1" applyBorder="1" applyProtection="1"/>
    <xf numFmtId="0" fontId="23" fillId="10" borderId="14" xfId="0" applyFont="1" applyFill="1" applyBorder="1" applyAlignment="1" applyProtection="1">
      <alignment horizontal="center" vertical="center"/>
    </xf>
    <xf numFmtId="0" fontId="0" fillId="10" borderId="15" xfId="0" applyFill="1" applyBorder="1" applyProtection="1"/>
    <xf numFmtId="0" fontId="23" fillId="10" borderId="29" xfId="0" applyFont="1" applyFill="1" applyBorder="1" applyAlignment="1" applyProtection="1">
      <alignment horizontal="center" vertical="center"/>
    </xf>
    <xf numFmtId="0" fontId="23" fillId="10" borderId="17" xfId="0" applyFont="1" applyFill="1" applyBorder="1" applyAlignment="1" applyProtection="1">
      <alignment horizontal="center" vertical="center"/>
    </xf>
    <xf numFmtId="0" fontId="0" fillId="10" borderId="18" xfId="0" applyFill="1" applyBorder="1" applyProtection="1"/>
    <xf numFmtId="0" fontId="41" fillId="0" borderId="19" xfId="0" applyFont="1" applyBorder="1" applyAlignment="1">
      <alignment vertical="top"/>
    </xf>
    <xf numFmtId="0" fontId="42" fillId="0" borderId="0" xfId="0" applyFont="1" applyBorder="1" applyAlignment="1"/>
    <xf numFmtId="0" fontId="42" fillId="0" borderId="0" xfId="0" applyFont="1" applyBorder="1" applyAlignment="1">
      <alignment wrapText="1"/>
    </xf>
    <xf numFmtId="0" fontId="43" fillId="0" borderId="2" xfId="0" applyFont="1" applyFill="1" applyBorder="1" applyAlignment="1">
      <alignment horizontal="center" vertical="center"/>
    </xf>
    <xf numFmtId="0" fontId="44" fillId="0" borderId="0" xfId="0" applyFont="1" applyBorder="1" applyAlignment="1"/>
    <xf numFmtId="0" fontId="42" fillId="0" borderId="6" xfId="0" applyFont="1" applyBorder="1"/>
    <xf numFmtId="0" fontId="42" fillId="0" borderId="0" xfId="0" applyFont="1" applyBorder="1"/>
    <xf numFmtId="0" fontId="45" fillId="0" borderId="2" xfId="0" applyFont="1" applyBorder="1" applyAlignment="1">
      <alignment horizontal="left" vertical="center" wrapText="1"/>
    </xf>
    <xf numFmtId="0" fontId="46" fillId="0" borderId="2" xfId="0" applyFont="1" applyBorder="1" applyAlignment="1">
      <alignment horizontal="center" vertical="center"/>
    </xf>
    <xf numFmtId="0" fontId="45" fillId="0" borderId="2" xfId="0" applyFont="1" applyBorder="1" applyAlignment="1">
      <alignment horizontal="center" vertical="center" wrapText="1"/>
    </xf>
    <xf numFmtId="0" fontId="47" fillId="14" borderId="2"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48" fillId="0" borderId="0" xfId="0" applyFont="1"/>
    <xf numFmtId="0" fontId="46" fillId="0" borderId="45" xfId="0" applyFont="1" applyBorder="1" applyAlignment="1" applyProtection="1">
      <alignment horizontal="left" vertical="center"/>
      <protection locked="0"/>
    </xf>
    <xf numFmtId="1" fontId="49" fillId="0" borderId="1" xfId="0" applyNumberFormat="1" applyFont="1" applyBorder="1" applyAlignment="1">
      <alignment horizontal="center" vertical="center"/>
    </xf>
    <xf numFmtId="49" fontId="50" fillId="0" borderId="1" xfId="0" applyNumberFormat="1" applyFont="1" applyBorder="1" applyAlignment="1" applyProtection="1">
      <alignment horizontal="center" vertical="top" wrapText="1"/>
      <protection locked="0"/>
    </xf>
    <xf numFmtId="0" fontId="49" fillId="14" borderId="1" xfId="0" applyFont="1" applyFill="1" applyBorder="1" applyAlignment="1" applyProtection="1">
      <alignment horizontal="center" vertical="center"/>
      <protection locked="0"/>
    </xf>
    <xf numFmtId="49" fontId="50" fillId="0" borderId="1" xfId="0" applyNumberFormat="1" applyFont="1" applyBorder="1" applyAlignment="1" applyProtection="1">
      <alignment vertical="top" wrapText="1"/>
      <protection locked="0"/>
    </xf>
    <xf numFmtId="0" fontId="50" fillId="3" borderId="1" xfId="0" applyFont="1" applyFill="1" applyBorder="1" applyAlignment="1" applyProtection="1">
      <alignment horizontal="center" vertical="center"/>
      <protection locked="0"/>
    </xf>
    <xf numFmtId="0" fontId="51" fillId="0" borderId="1" xfId="0" applyFont="1" applyFill="1" applyBorder="1" applyAlignment="1" applyProtection="1">
      <alignment horizontal="center" vertical="center" wrapText="1"/>
    </xf>
    <xf numFmtId="0" fontId="52" fillId="0" borderId="1" xfId="0" applyFont="1" applyBorder="1" applyAlignment="1" applyProtection="1">
      <alignment horizontal="left" vertical="center" wrapText="1"/>
    </xf>
    <xf numFmtId="0" fontId="50" fillId="0" borderId="34" xfId="0" applyFont="1" applyBorder="1" applyAlignment="1">
      <alignment vertical="top" wrapText="1"/>
    </xf>
    <xf numFmtId="0" fontId="42" fillId="0" borderId="0" xfId="0" applyFont="1"/>
    <xf numFmtId="49" fontId="41" fillId="0" borderId="13" xfId="0" applyNumberFormat="1" applyFont="1" applyBorder="1" applyAlignment="1" applyProtection="1">
      <alignment horizontal="left" vertical="center"/>
      <protection locked="0"/>
    </xf>
    <xf numFmtId="1" fontId="50" fillId="0" borderId="14" xfId="0" applyNumberFormat="1" applyFont="1" applyBorder="1" applyAlignment="1">
      <alignment horizontal="center" vertical="center"/>
    </xf>
    <xf numFmtId="1" fontId="50" fillId="0" borderId="14" xfId="0" applyNumberFormat="1" applyFont="1" applyBorder="1" applyAlignment="1" applyProtection="1">
      <alignment horizontal="center" vertical="top" wrapText="1"/>
      <protection locked="0"/>
    </xf>
    <xf numFmtId="0" fontId="49" fillId="14" borderId="14" xfId="0" applyFont="1" applyFill="1" applyBorder="1" applyAlignment="1" applyProtection="1">
      <alignment horizontal="center" vertical="center"/>
      <protection locked="0"/>
    </xf>
    <xf numFmtId="49" fontId="50" fillId="0" borderId="14" xfId="0" applyNumberFormat="1" applyFont="1" applyBorder="1" applyAlignment="1" applyProtection="1">
      <alignment vertical="top" wrapText="1"/>
      <protection locked="0"/>
    </xf>
    <xf numFmtId="0" fontId="50" fillId="3" borderId="14" xfId="0" applyFont="1" applyFill="1" applyBorder="1" applyAlignment="1" applyProtection="1">
      <alignment horizontal="center" vertical="center"/>
      <protection locked="0"/>
    </xf>
    <xf numFmtId="0" fontId="51" fillId="0" borderId="14" xfId="0" applyFont="1" applyFill="1" applyBorder="1" applyAlignment="1" applyProtection="1">
      <alignment horizontal="center" vertical="center" wrapText="1"/>
    </xf>
    <xf numFmtId="0" fontId="52" fillId="0" borderId="14" xfId="0" applyFont="1" applyBorder="1" applyAlignment="1" applyProtection="1">
      <alignment horizontal="left" vertical="center" wrapText="1"/>
    </xf>
    <xf numFmtId="0" fontId="42" fillId="0" borderId="0" xfId="0" applyFont="1" applyAlignment="1">
      <alignment horizontal="center"/>
    </xf>
    <xf numFmtId="49" fontId="42" fillId="0" borderId="0" xfId="0" applyNumberFormat="1" applyFont="1" applyAlignment="1">
      <alignment wrapText="1"/>
    </xf>
    <xf numFmtId="49" fontId="41" fillId="0" borderId="13" xfId="0" applyNumberFormat="1" applyFont="1" applyBorder="1" applyAlignment="1" applyProtection="1">
      <alignment horizontal="left" vertical="top"/>
      <protection locked="0"/>
    </xf>
    <xf numFmtId="49" fontId="41" fillId="0" borderId="16" xfId="0" applyNumberFormat="1" applyFont="1" applyBorder="1" applyAlignment="1" applyProtection="1">
      <alignment horizontal="left" vertical="top"/>
      <protection locked="0"/>
    </xf>
    <xf numFmtId="1" fontId="50" fillId="0" borderId="17" xfId="0" applyNumberFormat="1" applyFont="1" applyBorder="1" applyAlignment="1" applyProtection="1">
      <alignment horizontal="center" vertical="top" wrapText="1"/>
      <protection locked="0"/>
    </xf>
    <xf numFmtId="0" fontId="51" fillId="0" borderId="17" xfId="0" applyFont="1" applyFill="1" applyBorder="1" applyAlignment="1" applyProtection="1">
      <alignment horizontal="center" vertical="center" wrapText="1"/>
    </xf>
    <xf numFmtId="0" fontId="52" fillId="0" borderId="17" xfId="0" applyFont="1" applyBorder="1" applyAlignment="1" applyProtection="1">
      <alignment horizontal="left" vertical="center" wrapText="1"/>
    </xf>
    <xf numFmtId="0" fontId="42" fillId="0" borderId="19" xfId="0" applyFont="1" applyBorder="1" applyAlignment="1">
      <alignment vertical="top" wrapText="1"/>
    </xf>
    <xf numFmtId="0" fontId="42" fillId="0" borderId="0" xfId="0" applyFont="1" applyBorder="1" applyAlignment="1">
      <alignment vertical="top" wrapText="1"/>
    </xf>
    <xf numFmtId="0" fontId="41" fillId="0" borderId="0" xfId="0" applyFont="1" applyBorder="1" applyAlignment="1">
      <alignment horizontal="left" vertical="center"/>
    </xf>
    <xf numFmtId="0" fontId="54" fillId="0" borderId="19" xfId="0" applyFont="1" applyBorder="1" applyAlignment="1">
      <alignment vertical="top" wrapText="1"/>
    </xf>
    <xf numFmtId="0" fontId="54" fillId="0" borderId="6" xfId="0" applyFont="1" applyBorder="1" applyAlignment="1">
      <alignment vertical="top" wrapText="1"/>
    </xf>
    <xf numFmtId="0" fontId="41" fillId="3" borderId="2" xfId="0" applyFont="1" applyFill="1" applyBorder="1" applyAlignment="1">
      <alignment horizontal="center" vertical="center" wrapText="1"/>
    </xf>
    <xf numFmtId="0" fontId="41" fillId="3" borderId="20" xfId="0" applyFont="1" applyFill="1" applyBorder="1" applyAlignment="1">
      <alignment horizontal="center" vertical="center" wrapText="1"/>
    </xf>
    <xf numFmtId="0" fontId="41" fillId="3" borderId="21" xfId="0" applyFont="1" applyFill="1" applyBorder="1" applyAlignment="1">
      <alignment horizontal="center" vertical="center" wrapText="1"/>
    </xf>
    <xf numFmtId="0" fontId="41" fillId="3" borderId="22" xfId="0" applyFont="1" applyFill="1" applyBorder="1" applyAlignment="1">
      <alignment horizontal="center" vertical="center" wrapText="1"/>
    </xf>
    <xf numFmtId="0" fontId="53" fillId="4" borderId="10" xfId="0" applyFont="1" applyFill="1" applyBorder="1" applyAlignment="1">
      <alignment horizontal="left" vertical="center" wrapText="1"/>
    </xf>
    <xf numFmtId="0" fontId="53" fillId="4" borderId="11" xfId="0" applyFont="1" applyFill="1" applyBorder="1" applyAlignment="1">
      <alignment horizontal="left" vertical="center" wrapText="1"/>
    </xf>
    <xf numFmtId="0" fontId="53" fillId="4" borderId="12" xfId="0" applyFont="1" applyFill="1" applyBorder="1" applyAlignment="1">
      <alignment horizontal="left" vertical="center" wrapText="1"/>
    </xf>
    <xf numFmtId="0" fontId="46" fillId="14" borderId="2" xfId="0" applyFont="1" applyFill="1" applyBorder="1" applyAlignment="1">
      <alignment horizontal="center" vertical="center" wrapText="1"/>
    </xf>
    <xf numFmtId="0" fontId="46" fillId="14" borderId="23" xfId="0" applyFont="1" applyFill="1" applyBorder="1" applyAlignment="1">
      <alignment horizontal="center" vertical="center" wrapText="1"/>
    </xf>
    <xf numFmtId="0" fontId="47" fillId="5" borderId="10" xfId="0" applyFont="1" applyFill="1" applyBorder="1" applyAlignment="1">
      <alignment horizontal="center" vertical="center" wrapText="1"/>
    </xf>
    <xf numFmtId="0" fontId="47" fillId="5" borderId="11" xfId="0" applyFont="1" applyFill="1" applyBorder="1" applyAlignment="1">
      <alignment horizontal="center" vertical="center" wrapText="1"/>
    </xf>
    <xf numFmtId="0" fontId="47" fillId="12" borderId="11" xfId="0" applyFont="1" applyFill="1" applyBorder="1" applyAlignment="1">
      <alignment horizontal="center" vertical="center" wrapText="1"/>
    </xf>
    <xf numFmtId="0" fontId="47" fillId="13" borderId="12" xfId="0" applyFont="1" applyFill="1" applyBorder="1" applyAlignment="1">
      <alignment horizontal="center" vertical="center" wrapText="1"/>
    </xf>
    <xf numFmtId="0" fontId="51" fillId="0" borderId="13" xfId="0" applyFont="1" applyBorder="1" applyAlignment="1">
      <alignment horizontal="left" vertical="center" wrapText="1"/>
    </xf>
    <xf numFmtId="0" fontId="49" fillId="0" borderId="14" xfId="0" applyFont="1" applyBorder="1" applyAlignment="1">
      <alignment horizontal="left" vertical="center" wrapText="1"/>
    </xf>
    <xf numFmtId="0" fontId="49" fillId="0" borderId="15" xfId="0" applyFont="1" applyBorder="1" applyAlignment="1">
      <alignment horizontal="left" vertical="center" wrapText="1"/>
    </xf>
    <xf numFmtId="0" fontId="50" fillId="0" borderId="19" xfId="0" applyFont="1" applyBorder="1" applyAlignment="1">
      <alignment vertical="top" wrapText="1"/>
    </xf>
    <xf numFmtId="0" fontId="50" fillId="0" borderId="6" xfId="0" applyFont="1" applyBorder="1" applyAlignment="1">
      <alignment vertical="top" wrapText="1"/>
    </xf>
    <xf numFmtId="0" fontId="47" fillId="5" borderId="13" xfId="0" applyFont="1" applyFill="1" applyBorder="1" applyAlignment="1">
      <alignment horizontal="center" vertical="center" wrapText="1"/>
    </xf>
    <xf numFmtId="0" fontId="47" fillId="12" borderId="14" xfId="0" applyFont="1" applyFill="1" applyBorder="1" applyAlignment="1">
      <alignment horizontal="center" vertical="center" wrapText="1"/>
    </xf>
    <xf numFmtId="0" fontId="47" fillId="13" borderId="14" xfId="0" applyFont="1" applyFill="1" applyBorder="1" applyAlignment="1">
      <alignment horizontal="center" vertical="center" wrapText="1"/>
    </xf>
    <xf numFmtId="0" fontId="45" fillId="6" borderId="15" xfId="0" applyFont="1" applyFill="1" applyBorder="1" applyAlignment="1">
      <alignment horizontal="center" vertical="center"/>
    </xf>
    <xf numFmtId="0" fontId="47" fillId="5" borderId="19" xfId="0" applyFont="1" applyFill="1" applyBorder="1" applyAlignment="1">
      <alignment horizontal="center" vertical="center" wrapText="1"/>
    </xf>
    <xf numFmtId="0" fontId="47" fillId="12" borderId="13" xfId="0" applyFont="1" applyFill="1" applyBorder="1" applyAlignment="1">
      <alignment horizontal="center" vertical="center" wrapText="1"/>
    </xf>
    <xf numFmtId="0" fontId="45" fillId="6" borderId="14" xfId="0" applyFont="1" applyFill="1" applyBorder="1" applyAlignment="1">
      <alignment horizontal="center" vertical="center"/>
    </xf>
    <xf numFmtId="0" fontId="45" fillId="7" borderId="15" xfId="0" applyFont="1" applyFill="1" applyBorder="1" applyAlignment="1">
      <alignment horizontal="center" vertical="center"/>
    </xf>
    <xf numFmtId="0" fontId="47" fillId="12" borderId="19" xfId="0" applyFont="1" applyFill="1" applyBorder="1" applyAlignment="1">
      <alignment horizontal="center" vertical="center" wrapText="1"/>
    </xf>
    <xf numFmtId="0" fontId="45" fillId="7" borderId="14" xfId="0" applyFont="1" applyFill="1" applyBorder="1" applyAlignment="1">
      <alignment horizontal="center" vertical="center"/>
    </xf>
    <xf numFmtId="0" fontId="47" fillId="13" borderId="19" xfId="0" applyFont="1" applyFill="1" applyBorder="1" applyAlignment="1">
      <alignment horizontal="center" vertical="center" wrapText="1"/>
    </xf>
    <xf numFmtId="0" fontId="47" fillId="13" borderId="16" xfId="0" applyFont="1" applyFill="1" applyBorder="1" applyAlignment="1">
      <alignment horizontal="center" vertical="center" wrapText="1"/>
    </xf>
    <xf numFmtId="0" fontId="45" fillId="6" borderId="17" xfId="0" applyFont="1" applyFill="1" applyBorder="1" applyAlignment="1">
      <alignment horizontal="center" vertical="center"/>
    </xf>
    <xf numFmtId="0" fontId="45" fillId="7" borderId="17" xfId="0" applyFont="1" applyFill="1" applyBorder="1" applyAlignment="1">
      <alignment horizontal="center" vertical="center"/>
    </xf>
    <xf numFmtId="0" fontId="45" fillId="7" borderId="18" xfId="0" applyFont="1" applyFill="1" applyBorder="1" applyAlignment="1">
      <alignment horizontal="center" vertical="center"/>
    </xf>
    <xf numFmtId="0" fontId="51" fillId="0" borderId="16"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5" fillId="6" borderId="19" xfId="0" applyFont="1" applyFill="1" applyBorder="1" applyAlignment="1">
      <alignment horizontal="center" vertical="center"/>
    </xf>
    <xf numFmtId="0" fontId="50" fillId="0" borderId="0" xfId="0" applyFont="1" applyBorder="1" applyAlignment="1">
      <alignment vertical="top"/>
    </xf>
    <xf numFmtId="0" fontId="51" fillId="0" borderId="24" xfId="0" applyFont="1" applyBorder="1" applyAlignment="1">
      <alignment horizontal="center" vertical="center" wrapText="1"/>
    </xf>
    <xf numFmtId="0" fontId="51" fillId="0" borderId="21" xfId="0" applyFont="1" applyBorder="1" applyAlignment="1">
      <alignment horizontal="center" vertical="center" wrapText="1"/>
    </xf>
    <xf numFmtId="0" fontId="51" fillId="0" borderId="22" xfId="0" applyFont="1" applyBorder="1" applyAlignment="1">
      <alignment horizontal="center" vertical="center" wrapText="1"/>
    </xf>
    <xf numFmtId="0" fontId="50" fillId="0" borderId="0" xfId="0" applyFont="1" applyBorder="1"/>
    <xf numFmtId="0" fontId="50" fillId="0" borderId="6" xfId="0" applyFont="1" applyBorder="1"/>
    <xf numFmtId="0" fontId="45" fillId="7" borderId="25" xfId="0" applyFont="1" applyFill="1" applyBorder="1" applyAlignment="1">
      <alignment horizontal="center" vertical="center"/>
    </xf>
    <xf numFmtId="0" fontId="50" fillId="0" borderId="26" xfId="0" applyFont="1" applyBorder="1" applyAlignment="1">
      <alignment horizontal="center" vertical="center"/>
    </xf>
    <xf numFmtId="0" fontId="42" fillId="0" borderId="26" xfId="0" applyFont="1" applyBorder="1"/>
    <xf numFmtId="0" fontId="49" fillId="0" borderId="26" xfId="0" applyFont="1" applyBorder="1" applyAlignment="1">
      <alignment vertical="top" wrapText="1"/>
    </xf>
    <xf numFmtId="0" fontId="50" fillId="0" borderId="26" xfId="0" applyFont="1" applyBorder="1"/>
    <xf numFmtId="0" fontId="50" fillId="0" borderId="4" xfId="0" applyFont="1" applyBorder="1"/>
    <xf numFmtId="0" fontId="55" fillId="0" borderId="0" xfId="0" applyFont="1" applyAlignment="1">
      <alignment horizontal="center" vertical="top" wrapText="1"/>
    </xf>
    <xf numFmtId="0" fontId="2" fillId="0" borderId="0" xfId="1" applyFont="1"/>
    <xf numFmtId="0" fontId="0" fillId="0" borderId="19" xfId="0" applyFont="1" applyBorder="1" applyAlignment="1">
      <alignment horizontal="left" vertical="top" wrapText="1"/>
    </xf>
    <xf numFmtId="0" fontId="0" fillId="0" borderId="0" xfId="0" applyBorder="1" applyAlignment="1">
      <alignment horizontal="left" vertical="top" wrapText="1"/>
    </xf>
    <xf numFmtId="0" fontId="0" fillId="0" borderId="19" xfId="0" applyBorder="1" applyAlignment="1">
      <alignment vertical="top"/>
    </xf>
    <xf numFmtId="0" fontId="0" fillId="0" borderId="0" xfId="0" applyBorder="1" applyAlignment="1">
      <alignment vertical="top"/>
    </xf>
    <xf numFmtId="0" fontId="0" fillId="0" borderId="25" xfId="0" applyBorder="1" applyAlignment="1"/>
    <xf numFmtId="0" fontId="0" fillId="0" borderId="26" xfId="0" applyBorder="1" applyAlignment="1"/>
    <xf numFmtId="0" fontId="1" fillId="0" borderId="19" xfId="0" applyFont="1" applyBorder="1" applyAlignment="1">
      <alignment horizontal="left" vertical="top" wrapText="1"/>
    </xf>
    <xf numFmtId="0" fontId="1" fillId="0" borderId="0" xfId="0" applyFont="1" applyBorder="1" applyAlignment="1">
      <alignment horizontal="left" vertical="top" wrapText="1"/>
    </xf>
    <xf numFmtId="0" fontId="0" fillId="0" borderId="19" xfId="0" applyBorder="1" applyAlignment="1">
      <alignment horizontal="left" vertical="top" wrapText="1"/>
    </xf>
    <xf numFmtId="0" fontId="0" fillId="0" borderId="0" xfId="0" applyBorder="1" applyAlignment="1">
      <alignment horizontal="left" vertical="top" wrapText="1"/>
    </xf>
    <xf numFmtId="0" fontId="32" fillId="0" borderId="8" xfId="0" applyFont="1" applyFill="1" applyBorder="1" applyAlignment="1"/>
    <xf numFmtId="0" fontId="28" fillId="0" borderId="9" xfId="0" applyFont="1" applyFill="1" applyBorder="1" applyAlignment="1"/>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workbookViewId="0">
      <selection activeCell="F8" sqref="F8"/>
    </sheetView>
  </sheetViews>
  <sheetFormatPr defaultRowHeight="15" x14ac:dyDescent="0.25"/>
  <cols>
    <col min="1" max="1" width="25.5703125" customWidth="1"/>
    <col min="2" max="2" width="55.5703125" customWidth="1"/>
    <col min="3" max="3" width="23.42578125" customWidth="1"/>
    <col min="4" max="4" width="4.42578125" customWidth="1"/>
  </cols>
  <sheetData>
    <row r="1" spans="1:4" ht="27" thickBot="1" x14ac:dyDescent="0.45">
      <c r="A1" s="21"/>
      <c r="B1" s="22" t="s">
        <v>87</v>
      </c>
      <c r="C1" s="23"/>
      <c r="D1" s="24"/>
    </row>
    <row r="2" spans="1:4" ht="21" thickBot="1" x14ac:dyDescent="0.35">
      <c r="A2" s="25"/>
      <c r="B2" s="26" t="s">
        <v>88</v>
      </c>
      <c r="C2" s="27"/>
      <c r="D2" s="24"/>
    </row>
    <row r="3" spans="1:4" ht="18.75" thickBot="1" x14ac:dyDescent="0.3">
      <c r="A3" s="28"/>
      <c r="B3" s="29" t="s">
        <v>89</v>
      </c>
      <c r="C3" s="30"/>
      <c r="D3" s="24"/>
    </row>
    <row r="4" spans="1:4" ht="9.9499999999999993" customHeight="1" thickBot="1" x14ac:dyDescent="0.3">
      <c r="A4" s="28"/>
      <c r="B4" s="30"/>
      <c r="C4" s="30"/>
      <c r="D4" s="24"/>
    </row>
    <row r="5" spans="1:4" ht="20.100000000000001" customHeight="1" x14ac:dyDescent="0.25">
      <c r="A5" s="33" t="s">
        <v>142</v>
      </c>
      <c r="B5" s="34" t="s">
        <v>233</v>
      </c>
      <c r="C5" s="35"/>
      <c r="D5" s="24"/>
    </row>
    <row r="6" spans="1:4" ht="20.100000000000001" customHeight="1" x14ac:dyDescent="0.25">
      <c r="A6" s="36" t="s">
        <v>19</v>
      </c>
      <c r="B6" s="37" t="s">
        <v>234</v>
      </c>
      <c r="C6" s="35"/>
      <c r="D6" s="24"/>
    </row>
    <row r="7" spans="1:4" ht="20.100000000000001" customHeight="1" x14ac:dyDescent="0.25">
      <c r="A7" s="36" t="s">
        <v>90</v>
      </c>
      <c r="B7" s="37" t="s">
        <v>280</v>
      </c>
      <c r="C7" s="35"/>
      <c r="D7" s="24"/>
    </row>
    <row r="8" spans="1:4" ht="20.100000000000001" customHeight="1" x14ac:dyDescent="0.25">
      <c r="A8" s="58" t="s">
        <v>212</v>
      </c>
      <c r="B8" s="59" t="s">
        <v>235</v>
      </c>
      <c r="C8" s="35"/>
      <c r="D8" s="24"/>
    </row>
    <row r="9" spans="1:4" ht="20.100000000000001" customHeight="1" thickBot="1" x14ac:dyDescent="0.3">
      <c r="A9" s="38" t="s">
        <v>96</v>
      </c>
      <c r="B9" s="39"/>
      <c r="C9" s="40"/>
      <c r="D9" s="24"/>
    </row>
    <row r="10" spans="1:4" ht="9.9499999999999993" customHeight="1" thickBot="1" x14ac:dyDescent="0.3">
      <c r="A10" s="41"/>
      <c r="B10" s="30"/>
      <c r="C10" s="40"/>
      <c r="D10" s="24"/>
    </row>
    <row r="11" spans="1:4" ht="20.100000000000001" customHeight="1" x14ac:dyDescent="0.25">
      <c r="A11" s="42" t="s">
        <v>91</v>
      </c>
      <c r="B11" s="43" t="s">
        <v>236</v>
      </c>
      <c r="C11" s="40"/>
      <c r="D11" s="24"/>
    </row>
    <row r="12" spans="1:4" ht="60" customHeight="1" thickBot="1" x14ac:dyDescent="0.3">
      <c r="A12" s="38" t="s">
        <v>92</v>
      </c>
      <c r="B12" s="44" t="s">
        <v>237</v>
      </c>
      <c r="C12" s="40"/>
      <c r="D12" s="24"/>
    </row>
    <row r="13" spans="1:4" x14ac:dyDescent="0.25">
      <c r="A13" s="45"/>
      <c r="B13" s="46"/>
      <c r="C13" s="40"/>
      <c r="D13" s="24"/>
    </row>
    <row r="14" spans="1:4" x14ac:dyDescent="0.25">
      <c r="A14" s="47" t="s">
        <v>93</v>
      </c>
      <c r="B14" s="47"/>
      <c r="C14" s="40"/>
      <c r="D14" s="48"/>
    </row>
    <row r="15" spans="1:4" ht="15.75" thickBot="1" x14ac:dyDescent="0.3">
      <c r="A15" s="49" t="s">
        <v>94</v>
      </c>
      <c r="B15" s="49" t="s">
        <v>95</v>
      </c>
      <c r="C15" s="50"/>
      <c r="D15" s="24"/>
    </row>
    <row r="16" spans="1:4" ht="20.100000000000001" customHeight="1" x14ac:dyDescent="0.25">
      <c r="A16" s="51" t="s">
        <v>233</v>
      </c>
      <c r="B16" s="51" t="s">
        <v>142</v>
      </c>
      <c r="C16" s="88"/>
      <c r="D16" s="52"/>
    </row>
    <row r="17" spans="1:4" ht="20.100000000000001" customHeight="1" x14ac:dyDescent="0.25">
      <c r="A17" s="53" t="s">
        <v>234</v>
      </c>
      <c r="B17" s="53" t="s">
        <v>19</v>
      </c>
      <c r="C17" s="89"/>
      <c r="D17" s="52"/>
    </row>
    <row r="18" spans="1:4" ht="20.100000000000001" customHeight="1" x14ac:dyDescent="0.25">
      <c r="A18" s="53"/>
      <c r="B18" s="53"/>
      <c r="C18" s="89"/>
      <c r="D18" s="52"/>
    </row>
    <row r="19" spans="1:4" ht="20.100000000000001" customHeight="1" thickBot="1" x14ac:dyDescent="0.3">
      <c r="A19" s="54"/>
      <c r="B19" s="54"/>
      <c r="C19" s="90"/>
      <c r="D19" s="52"/>
    </row>
    <row r="20" spans="1:4" ht="16.5" thickBot="1" x14ac:dyDescent="0.3">
      <c r="A20" s="55"/>
      <c r="B20" s="56"/>
      <c r="C20" s="56"/>
      <c r="D20" s="5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zoomScale="110" zoomScaleNormal="110" workbookViewId="0">
      <selection activeCell="C4" sqref="C4"/>
    </sheetView>
  </sheetViews>
  <sheetFormatPr defaultRowHeight="15" x14ac:dyDescent="0.25"/>
  <cols>
    <col min="1" max="1" width="33.85546875" customWidth="1"/>
    <col min="2" max="3" width="12.5703125" customWidth="1"/>
    <col min="4" max="4" width="13.5703125" customWidth="1"/>
    <col min="5" max="5" width="17.42578125" customWidth="1"/>
    <col min="6" max="6" width="19.42578125" customWidth="1"/>
  </cols>
  <sheetData>
    <row r="1" spans="1:6" ht="22.5" customHeight="1" x14ac:dyDescent="0.25">
      <c r="A1" s="125" t="s">
        <v>109</v>
      </c>
    </row>
    <row r="2" spans="1:6" ht="15.75" thickBot="1" x14ac:dyDescent="0.3"/>
    <row r="3" spans="1:6" s="72" customFormat="1" ht="30" customHeight="1" thickBot="1" x14ac:dyDescent="0.3">
      <c r="A3" s="76" t="s">
        <v>102</v>
      </c>
      <c r="B3" s="142" t="s">
        <v>106</v>
      </c>
      <c r="C3" s="143" t="s">
        <v>105</v>
      </c>
      <c r="D3" s="143" t="s">
        <v>222</v>
      </c>
      <c r="E3" s="143" t="s">
        <v>230</v>
      </c>
      <c r="F3" s="143" t="s">
        <v>139</v>
      </c>
    </row>
    <row r="4" spans="1:6" ht="30" customHeight="1" x14ac:dyDescent="0.25">
      <c r="A4" s="77" t="s">
        <v>163</v>
      </c>
      <c r="B4" s="146"/>
      <c r="C4" s="147"/>
      <c r="D4" s="148"/>
      <c r="E4" s="147"/>
      <c r="F4" s="149" t="s">
        <v>108</v>
      </c>
    </row>
    <row r="5" spans="1:6" ht="30" customHeight="1" x14ac:dyDescent="0.25">
      <c r="A5" s="75" t="s">
        <v>103</v>
      </c>
      <c r="B5" s="150" t="s">
        <v>108</v>
      </c>
      <c r="C5" s="151"/>
      <c r="D5" s="152" t="s">
        <v>108</v>
      </c>
      <c r="E5" s="151"/>
      <c r="F5" s="153"/>
    </row>
    <row r="6" spans="1:6" ht="30" customHeight="1" x14ac:dyDescent="0.25">
      <c r="A6" s="75" t="s">
        <v>107</v>
      </c>
      <c r="B6" s="150" t="s">
        <v>108</v>
      </c>
      <c r="C6" s="152" t="s">
        <v>108</v>
      </c>
      <c r="D6" s="152" t="s">
        <v>108</v>
      </c>
      <c r="E6" s="152"/>
      <c r="F6" s="153"/>
    </row>
    <row r="7" spans="1:6" ht="30" customHeight="1" thickBot="1" x14ac:dyDescent="0.3">
      <c r="A7" s="145" t="s">
        <v>104</v>
      </c>
      <c r="B7" s="154" t="s">
        <v>108</v>
      </c>
      <c r="C7" s="155" t="s">
        <v>108</v>
      </c>
      <c r="D7" s="155" t="s">
        <v>108</v>
      </c>
      <c r="E7" s="155" t="s">
        <v>108</v>
      </c>
      <c r="F7" s="156"/>
    </row>
  </sheetData>
  <sheetProtection selectLockedCell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zoomScale="85" zoomScaleNormal="85" workbookViewId="0">
      <selection activeCell="B25" sqref="B25"/>
    </sheetView>
  </sheetViews>
  <sheetFormatPr defaultColWidth="9.140625" defaultRowHeight="15" x14ac:dyDescent="0.25"/>
  <cols>
    <col min="1" max="2" width="35.5703125" style="5" customWidth="1"/>
    <col min="3" max="3" width="23.5703125" style="5" customWidth="1"/>
    <col min="4" max="4" width="21.42578125" style="5" customWidth="1"/>
    <col min="5" max="5" width="21.28515625" style="5" customWidth="1"/>
    <col min="6" max="6" width="35.5703125" style="5" customWidth="1"/>
    <col min="7" max="16384" width="9.140625" style="5"/>
  </cols>
  <sheetData>
    <row r="1" spans="1:7" ht="30" customHeight="1" thickBot="1" x14ac:dyDescent="0.3">
      <c r="A1" s="127" t="s">
        <v>6</v>
      </c>
      <c r="B1" s="127" t="s">
        <v>8</v>
      </c>
      <c r="C1" s="127" t="s">
        <v>9</v>
      </c>
      <c r="D1" s="127" t="s">
        <v>13</v>
      </c>
      <c r="E1" s="127" t="s">
        <v>229</v>
      </c>
      <c r="F1" s="127" t="s">
        <v>226</v>
      </c>
    </row>
    <row r="2" spans="1:7" ht="15" customHeight="1" thickBot="1" x14ac:dyDescent="0.3">
      <c r="A2" s="128" t="s">
        <v>112</v>
      </c>
      <c r="B2" s="129" t="s">
        <v>123</v>
      </c>
      <c r="C2" s="129" t="s">
        <v>126</v>
      </c>
      <c r="D2" s="129" t="s">
        <v>136</v>
      </c>
      <c r="E2" s="129" t="s">
        <v>127</v>
      </c>
      <c r="F2" s="130" t="s">
        <v>21</v>
      </c>
      <c r="G2" s="19"/>
    </row>
    <row r="3" spans="1:7" ht="15" customHeight="1" thickBot="1" x14ac:dyDescent="0.3">
      <c r="A3" s="128" t="s">
        <v>110</v>
      </c>
      <c r="B3" s="129" t="s">
        <v>124</v>
      </c>
      <c r="C3" s="129" t="s">
        <v>223</v>
      </c>
      <c r="D3" s="129" t="s">
        <v>133</v>
      </c>
      <c r="E3" s="129" t="s">
        <v>132</v>
      </c>
      <c r="F3" s="131" t="s">
        <v>86</v>
      </c>
      <c r="G3" s="19"/>
    </row>
    <row r="4" spans="1:7" ht="30" customHeight="1" thickBot="1" x14ac:dyDescent="0.3">
      <c r="A4" s="128" t="s">
        <v>113</v>
      </c>
      <c r="B4" s="129" t="s">
        <v>121</v>
      </c>
      <c r="C4" s="129" t="s">
        <v>224</v>
      </c>
      <c r="D4" s="129" t="s">
        <v>134</v>
      </c>
      <c r="E4" s="129" t="s">
        <v>131</v>
      </c>
      <c r="F4" s="131" t="s">
        <v>22</v>
      </c>
      <c r="G4" s="19"/>
    </row>
    <row r="5" spans="1:7" ht="30" customHeight="1" thickBot="1" x14ac:dyDescent="0.3">
      <c r="A5" s="128" t="s">
        <v>111</v>
      </c>
      <c r="B5" s="129" t="s">
        <v>125</v>
      </c>
      <c r="C5" s="129" t="s">
        <v>225</v>
      </c>
      <c r="D5" s="129" t="s">
        <v>135</v>
      </c>
      <c r="E5" s="129" t="s">
        <v>130</v>
      </c>
      <c r="F5" s="131" t="s">
        <v>16</v>
      </c>
      <c r="G5" s="19"/>
    </row>
    <row r="6" spans="1:7" ht="30" customHeight="1" thickBot="1" x14ac:dyDescent="0.3">
      <c r="A6" s="128" t="s">
        <v>115</v>
      </c>
      <c r="B6" s="129" t="s">
        <v>122</v>
      </c>
      <c r="C6" s="129"/>
      <c r="D6" s="129"/>
      <c r="E6" s="129" t="s">
        <v>128</v>
      </c>
      <c r="F6" s="131" t="s">
        <v>23</v>
      </c>
      <c r="G6" s="19"/>
    </row>
    <row r="7" spans="1:7" ht="15" customHeight="1" thickBot="1" x14ac:dyDescent="0.3">
      <c r="A7" s="128" t="s">
        <v>114</v>
      </c>
      <c r="B7" s="129" t="s">
        <v>120</v>
      </c>
      <c r="C7" s="129"/>
      <c r="D7" s="129"/>
      <c r="E7" s="129" t="s">
        <v>129</v>
      </c>
      <c r="F7" s="131" t="s">
        <v>24</v>
      </c>
      <c r="G7" s="19"/>
    </row>
    <row r="8" spans="1:7" ht="45" customHeight="1" thickBot="1" x14ac:dyDescent="0.3">
      <c r="A8" s="132" t="s">
        <v>10</v>
      </c>
      <c r="B8" s="135" t="s">
        <v>138</v>
      </c>
      <c r="C8" s="135"/>
      <c r="D8" s="136"/>
      <c r="E8" s="136"/>
      <c r="F8" s="131" t="s">
        <v>25</v>
      </c>
      <c r="G8" s="19"/>
    </row>
    <row r="9" spans="1:7" ht="30" customHeight="1" thickBot="1" x14ac:dyDescent="0.3">
      <c r="A9" s="133" t="s">
        <v>7</v>
      </c>
      <c r="B9" s="137"/>
      <c r="C9" s="138"/>
      <c r="D9" s="139"/>
      <c r="E9" s="139"/>
      <c r="F9" s="140" t="s">
        <v>27</v>
      </c>
    </row>
    <row r="10" spans="1:7" ht="15" customHeight="1" x14ac:dyDescent="0.25">
      <c r="A10" s="134" t="s">
        <v>118</v>
      </c>
      <c r="F10" s="129" t="s">
        <v>32</v>
      </c>
    </row>
    <row r="11" spans="1:7" ht="15" customHeight="1" x14ac:dyDescent="0.25">
      <c r="A11" s="128" t="s">
        <v>119</v>
      </c>
      <c r="F11" s="129" t="s">
        <v>28</v>
      </c>
    </row>
    <row r="12" spans="1:7" ht="30" customHeight="1" x14ac:dyDescent="0.25">
      <c r="A12" s="128" t="s">
        <v>117</v>
      </c>
      <c r="C12" s="144" t="s">
        <v>14</v>
      </c>
      <c r="F12" s="129" t="s">
        <v>17</v>
      </c>
    </row>
    <row r="13" spans="1:7" ht="15" customHeight="1" x14ac:dyDescent="0.25">
      <c r="A13" s="128" t="s">
        <v>26</v>
      </c>
      <c r="F13" s="129" t="s">
        <v>29</v>
      </c>
    </row>
    <row r="14" spans="1:7" ht="15" customHeight="1" thickBot="1" x14ac:dyDescent="0.3">
      <c r="A14" s="128" t="s">
        <v>116</v>
      </c>
      <c r="F14" s="129" t="s">
        <v>30</v>
      </c>
    </row>
    <row r="15" spans="1:7" ht="45" customHeight="1" thickBot="1" x14ac:dyDescent="0.3">
      <c r="A15" s="132" t="s">
        <v>11</v>
      </c>
      <c r="F15" s="141" t="s">
        <v>31</v>
      </c>
    </row>
    <row r="16" spans="1:7" ht="15.75" thickBot="1" x14ac:dyDescent="0.3">
      <c r="E16" s="126"/>
    </row>
    <row r="17" spans="5:5" ht="15.75" thickBot="1" x14ac:dyDescent="0.3"/>
    <row r="18" spans="5:5" ht="15.75" thickBot="1" x14ac:dyDescent="0.3">
      <c r="E18" s="7"/>
    </row>
    <row r="19" spans="5:5" ht="15.75" thickBot="1" x14ac:dyDescent="0.3">
      <c r="E19" s="7"/>
    </row>
    <row r="20" spans="5:5" ht="15.75" thickBot="1" x14ac:dyDescent="0.3">
      <c r="E20" s="7"/>
    </row>
    <row r="22" spans="5:5" ht="15.75" thickBot="1" x14ac:dyDescent="0.3"/>
    <row r="23" spans="5:5" ht="15.75" thickBot="1" x14ac:dyDescent="0.3">
      <c r="E23" s="7"/>
    </row>
  </sheetData>
  <sortState ref="A10:A14">
    <sortCondition ref="A10:A14"/>
  </sortState>
  <hyperlinks>
    <hyperlink ref="A18:B18" r:id="rId1" display="Supplementary advice and guidance"/>
    <hyperlink ref="C12" r:id="rId2"/>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tabSelected="1" zoomScale="120" zoomScaleNormal="120" workbookViewId="0">
      <selection activeCell="C5" sqref="C5"/>
    </sheetView>
  </sheetViews>
  <sheetFormatPr defaultRowHeight="15" x14ac:dyDescent="0.25"/>
  <cols>
    <col min="1" max="1" width="20.5703125" customWidth="1"/>
    <col min="2" max="2" width="23.5703125" customWidth="1"/>
    <col min="3" max="3" width="15.5703125" customWidth="1"/>
    <col min="4" max="4" width="45.5703125" customWidth="1"/>
    <col min="5" max="5" width="3.5703125" customWidth="1"/>
  </cols>
  <sheetData>
    <row r="1" spans="1:10" ht="15" customHeight="1" x14ac:dyDescent="0.25">
      <c r="A1" s="32" t="s">
        <v>227</v>
      </c>
      <c r="B1" s="32"/>
      <c r="C1" s="32"/>
      <c r="D1" s="32"/>
      <c r="E1" s="60"/>
      <c r="F1" s="12"/>
      <c r="G1" s="12"/>
      <c r="H1" s="12"/>
      <c r="I1" s="12"/>
      <c r="J1" s="12"/>
    </row>
    <row r="2" spans="1:10" ht="15" customHeight="1" x14ac:dyDescent="0.25">
      <c r="A2" s="31"/>
      <c r="B2" s="32"/>
      <c r="C2" s="32"/>
      <c r="D2" s="32"/>
      <c r="E2" s="60"/>
      <c r="F2" s="3"/>
      <c r="G2" s="3"/>
      <c r="H2" s="3"/>
      <c r="I2" s="3"/>
      <c r="J2" s="3"/>
    </row>
    <row r="3" spans="1:10" ht="15" customHeight="1" x14ac:dyDescent="0.25">
      <c r="A3" s="61" t="s">
        <v>99</v>
      </c>
      <c r="B3" s="62"/>
      <c r="C3" s="62"/>
      <c r="D3" s="62"/>
      <c r="E3" s="63"/>
      <c r="F3" s="9"/>
      <c r="G3" s="9"/>
      <c r="H3" s="9"/>
      <c r="I3" s="9"/>
      <c r="J3" s="9"/>
    </row>
    <row r="4" spans="1:10" ht="15" customHeight="1" x14ac:dyDescent="0.25">
      <c r="A4" s="64" t="s">
        <v>7</v>
      </c>
      <c r="B4" s="64" t="s">
        <v>228</v>
      </c>
      <c r="C4" s="65" t="s">
        <v>100</v>
      </c>
      <c r="D4" s="65" t="s">
        <v>101</v>
      </c>
      <c r="E4" s="24"/>
    </row>
    <row r="5" spans="1:10" ht="20.100000000000001" customHeight="1" x14ac:dyDescent="0.25">
      <c r="A5" s="66" t="s">
        <v>267</v>
      </c>
      <c r="B5" s="66" t="s">
        <v>269</v>
      </c>
      <c r="C5" s="66" t="s">
        <v>271</v>
      </c>
      <c r="D5" s="66" t="s">
        <v>272</v>
      </c>
      <c r="E5" s="24"/>
    </row>
    <row r="6" spans="1:10" ht="20.100000000000001" customHeight="1" x14ac:dyDescent="0.25">
      <c r="A6" s="66" t="s">
        <v>268</v>
      </c>
      <c r="B6" s="66" t="s">
        <v>270</v>
      </c>
      <c r="C6" s="66" t="s">
        <v>271</v>
      </c>
      <c r="D6" s="66" t="s">
        <v>272</v>
      </c>
      <c r="E6" s="24"/>
    </row>
    <row r="7" spans="1:10" ht="20.100000000000001" customHeight="1" x14ac:dyDescent="0.25">
      <c r="A7" s="66"/>
      <c r="B7" s="66"/>
      <c r="C7" s="66"/>
      <c r="D7" s="66"/>
      <c r="E7" s="24"/>
    </row>
    <row r="8" spans="1:10" ht="20.100000000000001" customHeight="1" x14ac:dyDescent="0.25">
      <c r="A8" s="66"/>
      <c r="B8" s="66"/>
      <c r="C8" s="66"/>
      <c r="D8" s="66"/>
      <c r="E8" s="24"/>
    </row>
    <row r="9" spans="1:10" ht="20.100000000000001" customHeight="1" x14ac:dyDescent="0.25">
      <c r="A9" s="66"/>
      <c r="B9" s="66"/>
      <c r="C9" s="66"/>
      <c r="D9" s="66"/>
      <c r="E9" s="24"/>
    </row>
    <row r="10" spans="1:10" ht="20.100000000000001" customHeight="1" x14ac:dyDescent="0.25">
      <c r="A10" s="66"/>
      <c r="B10" s="66"/>
      <c r="C10" s="66"/>
      <c r="D10" s="66"/>
      <c r="E10" s="24"/>
    </row>
    <row r="11" spans="1:10" ht="20.100000000000001" customHeight="1" x14ac:dyDescent="0.25">
      <c r="A11" s="66"/>
      <c r="B11" s="66"/>
      <c r="C11" s="66"/>
      <c r="D11" s="66"/>
      <c r="E11" s="24"/>
    </row>
    <row r="12" spans="1:10" ht="20.100000000000001" customHeight="1" x14ac:dyDescent="0.25">
      <c r="A12" s="66"/>
      <c r="B12" s="66"/>
      <c r="C12" s="66"/>
      <c r="D12" s="66"/>
      <c r="E12" s="24"/>
    </row>
    <row r="13" spans="1:10" ht="20.100000000000001" customHeight="1" x14ac:dyDescent="0.25">
      <c r="A13" s="66"/>
      <c r="B13" s="66"/>
      <c r="C13" s="66"/>
      <c r="D13" s="66"/>
      <c r="E13" s="24"/>
    </row>
    <row r="14" spans="1:10" ht="20.100000000000001" customHeight="1" x14ac:dyDescent="0.25">
      <c r="A14" s="66"/>
      <c r="B14" s="66"/>
      <c r="C14" s="66"/>
      <c r="D14" s="66"/>
      <c r="E14" s="24"/>
    </row>
    <row r="15" spans="1:10" ht="20.100000000000001" customHeight="1" x14ac:dyDescent="0.25">
      <c r="A15" s="66"/>
      <c r="B15" s="66"/>
      <c r="C15" s="66"/>
      <c r="D15" s="66"/>
      <c r="E15" s="24"/>
    </row>
    <row r="16" spans="1:10" ht="20.100000000000001" customHeight="1" x14ac:dyDescent="0.25">
      <c r="A16" s="47"/>
      <c r="B16" s="47"/>
      <c r="C16" s="47"/>
      <c r="D16" s="30"/>
      <c r="E16" s="24"/>
    </row>
    <row r="17" spans="1:5" ht="15.75" thickBot="1" x14ac:dyDescent="0.3">
      <c r="A17" s="67"/>
      <c r="B17" s="68"/>
      <c r="C17" s="69"/>
      <c r="D17" s="70"/>
      <c r="E17" s="7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57"/>
  <sheetViews>
    <sheetView zoomScale="60" zoomScaleNormal="60" workbookViewId="0">
      <selection activeCell="C18" sqref="C18"/>
    </sheetView>
  </sheetViews>
  <sheetFormatPr defaultColWidth="13.5703125" defaultRowHeight="15" x14ac:dyDescent="0.25"/>
  <cols>
    <col min="1" max="1" width="15.5703125" style="20" customWidth="1"/>
    <col min="2" max="2" width="13.42578125" customWidth="1"/>
    <col min="3" max="3" width="32.7109375" customWidth="1"/>
    <col min="4" max="4" width="13.5703125" customWidth="1"/>
    <col min="5" max="5" width="50.42578125" customWidth="1"/>
    <col min="6" max="6" width="17.140625" customWidth="1"/>
    <col min="7" max="7" width="16.42578125" customWidth="1"/>
    <col min="8" max="8" width="34" customWidth="1"/>
    <col min="9" max="9" width="29.28515625" customWidth="1"/>
    <col min="10" max="10" width="17.140625" customWidth="1"/>
    <col min="11" max="11" width="16" customWidth="1"/>
    <col min="12" max="12" width="13.85546875" customWidth="1"/>
    <col min="13" max="13" width="21.28515625" customWidth="1"/>
  </cols>
  <sheetData>
    <row r="1" spans="1:15" s="8" customFormat="1" ht="21.75" thickBot="1" x14ac:dyDescent="0.3">
      <c r="A1" s="124" t="s">
        <v>99</v>
      </c>
    </row>
    <row r="2" spans="1:15" s="8" customFormat="1" ht="30" customHeight="1" thickBot="1" x14ac:dyDescent="0.3">
      <c r="A2" s="157"/>
      <c r="B2" s="158"/>
      <c r="C2" s="159"/>
      <c r="D2" s="160" t="s">
        <v>45</v>
      </c>
      <c r="E2" s="158"/>
      <c r="F2" s="160" t="s">
        <v>45</v>
      </c>
      <c r="G2" s="158"/>
      <c r="H2" s="158"/>
      <c r="I2" s="158"/>
      <c r="J2" s="161"/>
      <c r="K2" s="158"/>
      <c r="L2" s="158"/>
      <c r="M2" s="162"/>
      <c r="N2" s="163"/>
      <c r="O2" s="163"/>
    </row>
    <row r="3" spans="1:15" s="16" customFormat="1" ht="72.75" thickBot="1" x14ac:dyDescent="0.25">
      <c r="A3" s="164" t="s">
        <v>37</v>
      </c>
      <c r="B3" s="165" t="s">
        <v>44</v>
      </c>
      <c r="C3" s="166" t="s">
        <v>38</v>
      </c>
      <c r="D3" s="167" t="s">
        <v>39</v>
      </c>
      <c r="E3" s="166" t="s">
        <v>40</v>
      </c>
      <c r="F3" s="168" t="s">
        <v>41</v>
      </c>
      <c r="G3" s="166" t="s">
        <v>42</v>
      </c>
      <c r="H3" s="166" t="s">
        <v>210</v>
      </c>
      <c r="I3" s="166" t="s">
        <v>43</v>
      </c>
      <c r="J3" s="169"/>
      <c r="K3" s="169"/>
      <c r="L3" s="169"/>
      <c r="M3" s="162"/>
      <c r="N3" s="169"/>
      <c r="O3" s="169"/>
    </row>
    <row r="4" spans="1:15" ht="30" customHeight="1" x14ac:dyDescent="0.25">
      <c r="A4" s="170" t="s">
        <v>137</v>
      </c>
      <c r="B4" s="171">
        <v>1</v>
      </c>
      <c r="C4" s="172" t="s">
        <v>244</v>
      </c>
      <c r="D4" s="173" t="s">
        <v>61</v>
      </c>
      <c r="E4" s="174" t="s">
        <v>245</v>
      </c>
      <c r="F4" s="175" t="s">
        <v>48</v>
      </c>
      <c r="G4" s="176" t="str">
        <f t="array" ref="G4">INDEX($C$33:$C$57,MATCH(1,($A$33:$A$57=D4)*($B$33:$B$57=F4),0))</f>
        <v>Very low</v>
      </c>
      <c r="H4" s="177" t="str">
        <f>IF(G4=$A$23,"Risk well controlled",IF(G4=$A$24,"Risk controls acceptable",IF(G4=$A$25,"Additional controls required",IF(G4=$A$26,"Urgent action required to reduce risk",IF(G4=$A$27,"Potentially dangerous.Cease all activity until risk reduced")))))</f>
        <v>Risk well controlled</v>
      </c>
      <c r="I4" s="178" t="s">
        <v>262</v>
      </c>
      <c r="J4" s="179"/>
      <c r="K4" s="179"/>
      <c r="L4" s="179"/>
      <c r="M4" s="162"/>
      <c r="N4" s="179"/>
      <c r="O4" s="179"/>
    </row>
    <row r="5" spans="1:15" ht="30" customHeight="1" x14ac:dyDescent="0.25">
      <c r="A5" s="180"/>
      <c r="B5" s="181">
        <v>2</v>
      </c>
      <c r="C5" s="182" t="s">
        <v>246</v>
      </c>
      <c r="D5" s="183" t="s">
        <v>66</v>
      </c>
      <c r="E5" s="184" t="s">
        <v>247</v>
      </c>
      <c r="F5" s="185" t="s">
        <v>48</v>
      </c>
      <c r="G5" s="186" t="str">
        <f t="array" ref="G5">INDEX($C$33:$C$57,MATCH(1,($A$33:$A$57=D5)*($B$33:$B$57=F5),0))</f>
        <v>Low</v>
      </c>
      <c r="H5" s="187" t="str">
        <f>IF(G5=$A$23,"Risk well controlled",IF(G5=$A$24,"Risk controls acceptable",IF(G5=$A$25,"Additional controls required",IF(G5=$A$26,"Urgent action required to reduce risk",IF(G5=$A$27,"Potentially dangerous.Cease all activity until risk reduced")))))</f>
        <v>Risk controls acceptable</v>
      </c>
      <c r="I5" s="178" t="s">
        <v>262</v>
      </c>
      <c r="J5" s="179"/>
      <c r="K5" s="179"/>
      <c r="L5" s="179"/>
      <c r="M5" s="162"/>
      <c r="N5" s="179"/>
      <c r="O5" s="179"/>
    </row>
    <row r="6" spans="1:15" ht="30" customHeight="1" x14ac:dyDescent="0.25">
      <c r="A6" s="180"/>
      <c r="B6" s="171">
        <v>3</v>
      </c>
      <c r="C6" s="182" t="s">
        <v>252</v>
      </c>
      <c r="D6" s="183" t="s">
        <v>61</v>
      </c>
      <c r="E6" s="184" t="s">
        <v>253</v>
      </c>
      <c r="F6" s="185" t="s">
        <v>48</v>
      </c>
      <c r="G6" s="186" t="str">
        <f t="array" ref="G6">INDEX($C$33:$C$57,MATCH(1,($A$33:$A$57=D6)*($B$33:$B$57=F6),0))</f>
        <v>Very low</v>
      </c>
      <c r="H6" s="187" t="str">
        <f>IF(G6=$A$23,"Risk well controlled",IF(G6=$A$24,"Risk controls acceptable",IF(G6=$A$25,"Additional controls required",IF(G6=$A$26,"Urgent action required to reduce risk",IF(G6=$A$27,"Potentially dangerous.Cease all activity until risk reduced")))))</f>
        <v>Risk well controlled</v>
      </c>
      <c r="I6" s="178" t="s">
        <v>262</v>
      </c>
      <c r="J6" s="179"/>
      <c r="K6" s="179"/>
      <c r="L6" s="179"/>
      <c r="M6" s="162"/>
      <c r="N6" s="179"/>
      <c r="O6" s="179"/>
    </row>
    <row r="7" spans="1:15" s="17" customFormat="1" ht="30" customHeight="1" x14ac:dyDescent="0.25">
      <c r="A7" s="180"/>
      <c r="B7" s="181">
        <v>4</v>
      </c>
      <c r="C7" s="182" t="s">
        <v>256</v>
      </c>
      <c r="D7" s="183" t="s">
        <v>61</v>
      </c>
      <c r="E7" s="184" t="s">
        <v>257</v>
      </c>
      <c r="F7" s="185" t="s">
        <v>48</v>
      </c>
      <c r="G7" s="186" t="str">
        <f t="array" ref="G7">INDEX($C$33:$C$57,MATCH(1,($A$33:$A$57=D7)*($B$33:$B$57=F7),0))</f>
        <v>Very low</v>
      </c>
      <c r="H7" s="187" t="str">
        <f>IF(G7=$A$23,"Risk well controlled",IF(G7=$A$24,"Risk controls acceptable",IF(G7=$A$25,"Additional controls required",IF(G7=$A$26,"Urgent action required to reduce risk",IF(G7=$A$27,"Potentially dangerous.Cease all activity until risk reduced")))))</f>
        <v>Risk well controlled</v>
      </c>
      <c r="I7" s="178" t="s">
        <v>262</v>
      </c>
      <c r="J7" s="188"/>
      <c r="K7" s="188"/>
      <c r="L7" s="188"/>
      <c r="M7" s="162"/>
      <c r="N7" s="188"/>
      <c r="O7" s="188"/>
    </row>
    <row r="8" spans="1:15" s="17" customFormat="1" ht="30" customHeight="1" x14ac:dyDescent="0.25">
      <c r="A8" s="180"/>
      <c r="B8" s="171">
        <v>5</v>
      </c>
      <c r="C8" s="182" t="s">
        <v>258</v>
      </c>
      <c r="D8" s="183" t="s">
        <v>61</v>
      </c>
      <c r="E8" s="184" t="s">
        <v>259</v>
      </c>
      <c r="F8" s="185" t="s">
        <v>48</v>
      </c>
      <c r="G8" s="186" t="str">
        <f t="array" ref="G8">INDEX($C$33:$C$57,MATCH(1,($A$33:$A$57=D8)*($B$33:$B$57=F8),0))</f>
        <v>Very low</v>
      </c>
      <c r="H8" s="187" t="str">
        <f>IF(G8=$A$23,"Risk well controlled",IF(G8=$A$24,"Risk controls acceptable",IF(G8=$A$25,"Additional controls required",IF(G8=$A$26,"Urgent action required to reduce risk",IF(G8=$A$27,"Potentially dangerous.Cease all activity until risk reduced")))))</f>
        <v>Risk well controlled</v>
      </c>
      <c r="I8" s="178" t="s">
        <v>262</v>
      </c>
      <c r="J8" s="188"/>
      <c r="K8" s="188"/>
      <c r="L8" s="188"/>
      <c r="M8" s="162"/>
      <c r="N8" s="188"/>
      <c r="O8" s="188"/>
    </row>
    <row r="9" spans="1:15" s="18" customFormat="1" ht="30" customHeight="1" x14ac:dyDescent="0.25">
      <c r="A9" s="180"/>
      <c r="B9" s="181">
        <v>6</v>
      </c>
      <c r="C9" s="182" t="s">
        <v>265</v>
      </c>
      <c r="D9" s="183" t="s">
        <v>66</v>
      </c>
      <c r="E9" s="184" t="s">
        <v>261</v>
      </c>
      <c r="F9" s="185" t="s">
        <v>48</v>
      </c>
      <c r="G9" s="186" t="str">
        <f t="array" ref="G9">INDEX($C$33:$C$57,MATCH(1,($A$33:$A$57=D9)*($B$33:$B$57=F9),0))</f>
        <v>Low</v>
      </c>
      <c r="H9" s="187" t="str">
        <f>IF(G9=$A$23,"Risk well controlled",IF(G9=$A$24,"Risk controls acceptable",IF(G9=$A$25,"Additional controls required",IF(G9=$A$26,"Urgent action required to reduce risk",IF(G9=$A$27,"Potentially dangerous.Cease all activity until risk reduced")))))</f>
        <v>Risk controls acceptable</v>
      </c>
      <c r="I9" s="178" t="s">
        <v>262</v>
      </c>
      <c r="J9" s="189"/>
      <c r="K9" s="189"/>
      <c r="L9" s="189"/>
      <c r="M9" s="162"/>
      <c r="N9" s="189"/>
      <c r="O9" s="189"/>
    </row>
    <row r="10" spans="1:15" s="18" customFormat="1" ht="30" customHeight="1" x14ac:dyDescent="0.25">
      <c r="A10" s="180"/>
      <c r="B10" s="171">
        <v>7</v>
      </c>
      <c r="C10" s="182" t="s">
        <v>263</v>
      </c>
      <c r="D10" s="183" t="s">
        <v>56</v>
      </c>
      <c r="E10" s="184" t="s">
        <v>264</v>
      </c>
      <c r="F10" s="185" t="s">
        <v>48</v>
      </c>
      <c r="G10" s="186" t="str">
        <f t="array" ref="G10">INDEX($C$33:$C$57,MATCH(1,($A$33:$A$57=D10)*($B$33:$B$57=F10),0))</f>
        <v>Very low</v>
      </c>
      <c r="H10" s="187" t="str">
        <f>IF(G10=$A$23,"Risk well controlled",IF(G10=$A$24,"Risk controls acceptable",IF(G10=$A$25,"Additional controls required",IF(G10=$A$26,"Urgent action required to reduce risk",IF(G10=$A$27,"Potentially dangerous.Cease all activity until risk reduced")))))</f>
        <v>Risk well controlled</v>
      </c>
      <c r="I10" s="178" t="s">
        <v>262</v>
      </c>
      <c r="J10" s="189"/>
      <c r="K10" s="189"/>
      <c r="L10" s="189"/>
      <c r="M10" s="162"/>
      <c r="N10" s="189"/>
      <c r="O10" s="189"/>
    </row>
    <row r="11" spans="1:15" s="17" customFormat="1" ht="30" customHeight="1" x14ac:dyDescent="0.25">
      <c r="A11" s="180"/>
      <c r="B11" s="181">
        <v>8</v>
      </c>
      <c r="C11" s="182" t="s">
        <v>248</v>
      </c>
      <c r="D11" s="183" t="s">
        <v>56</v>
      </c>
      <c r="E11" s="184" t="s">
        <v>249</v>
      </c>
      <c r="F11" s="185" t="s">
        <v>48</v>
      </c>
      <c r="G11" s="186" t="str">
        <f t="array" ref="G11">INDEX($C$33:$C$57,MATCH(1,($A$33:$A$57=D11)*($B$33:$B$57=F11),0))</f>
        <v>Very low</v>
      </c>
      <c r="H11" s="187" t="str">
        <f>IF(G11=$A$23,"Risk well controlled",IF(G11=$A$24,"Risk controls acceptable",IF(G11=$A$25,"Additional controls required",IF(G11=$A$26,"Urgent action required to reduce risk",IF(G11=$A$27,"Potentially dangerous.Cease all activity until risk reduced")))))</f>
        <v>Risk well controlled</v>
      </c>
      <c r="I11" s="178" t="s">
        <v>262</v>
      </c>
      <c r="J11" s="188"/>
      <c r="K11" s="188"/>
      <c r="L11" s="188"/>
      <c r="M11" s="162"/>
      <c r="N11" s="188"/>
      <c r="O11" s="188"/>
    </row>
    <row r="12" spans="1:15" s="17" customFormat="1" ht="30" customHeight="1" x14ac:dyDescent="0.25">
      <c r="A12" s="180" t="s">
        <v>46</v>
      </c>
      <c r="B12" s="181">
        <v>1</v>
      </c>
      <c r="C12" s="182" t="s">
        <v>250</v>
      </c>
      <c r="D12" s="183" t="s">
        <v>66</v>
      </c>
      <c r="E12" s="184" t="s">
        <v>251</v>
      </c>
      <c r="F12" s="185" t="s">
        <v>48</v>
      </c>
      <c r="G12" s="186" t="str">
        <f t="array" ref="G12">INDEX($C$33:$C$57,MATCH(1,($A$33:$A$57=D12)*($B$33:$B$57=F12),0))</f>
        <v>Low</v>
      </c>
      <c r="H12" s="187" t="str">
        <f>IF(G12=$A$23,"Risk well controlled",IF(G12=$A$24,"Risk controls acceptable",IF(G12=$A$25,"Additional controls required",IF(G12=$A$26,"Urgent action required to reduce risk",IF(G12=$A$27,"Potentially dangerous.Cease all activity until risk reduced")))))</f>
        <v>Risk controls acceptable</v>
      </c>
      <c r="I12" s="178" t="s">
        <v>262</v>
      </c>
      <c r="J12" s="188"/>
      <c r="K12" s="188"/>
      <c r="L12" s="188"/>
      <c r="M12" s="162"/>
      <c r="N12" s="188"/>
      <c r="O12" s="188"/>
    </row>
    <row r="13" spans="1:15" ht="30" customHeight="1" x14ac:dyDescent="0.25">
      <c r="A13" s="180" t="s">
        <v>85</v>
      </c>
      <c r="B13" s="181">
        <v>1</v>
      </c>
      <c r="C13" s="182" t="s">
        <v>238</v>
      </c>
      <c r="D13" s="183" t="s">
        <v>61</v>
      </c>
      <c r="E13" s="184" t="s">
        <v>243</v>
      </c>
      <c r="F13" s="185" t="s">
        <v>49</v>
      </c>
      <c r="G13" s="186" t="str">
        <f t="array" ref="G13">INDEX($C$33:$C$57,MATCH(1,($A$33:$A$57=D13)*($B$33:$B$57=F13),0))</f>
        <v>Low</v>
      </c>
      <c r="H13" s="187" t="str">
        <f>IF(G13=$A$23,"Risk well controlled",IF(G13=$A$24,"Risk controls acceptable",IF(G13=$A$25,"Additional controls required",IF(G13=$A$26,"Urgent action required to reduce risk",IF(G13=$A$27,"Potentially dangerous.Cease all activity until risk reduced")))))</f>
        <v>Risk controls acceptable</v>
      </c>
      <c r="I13" s="178" t="s">
        <v>262</v>
      </c>
      <c r="J13" s="179"/>
      <c r="K13" s="179"/>
      <c r="L13" s="179"/>
      <c r="M13" s="162"/>
      <c r="N13" s="179"/>
      <c r="O13" s="179"/>
    </row>
    <row r="14" spans="1:15" ht="30" customHeight="1" x14ac:dyDescent="0.25">
      <c r="A14" s="180"/>
      <c r="B14" s="181">
        <v>2</v>
      </c>
      <c r="C14" s="182" t="s">
        <v>239</v>
      </c>
      <c r="D14" s="183" t="s">
        <v>61</v>
      </c>
      <c r="E14" s="184" t="s">
        <v>243</v>
      </c>
      <c r="F14" s="185" t="s">
        <v>49</v>
      </c>
      <c r="G14" s="186" t="str">
        <f t="array" ref="G14">INDEX($C$33:$C$57,MATCH(1,($A$33:$A$57=D14)*($B$33:$B$57=F14),0))</f>
        <v>Low</v>
      </c>
      <c r="H14" s="187" t="str">
        <f>IF(G14=$A$23,"Risk well controlled",IF(G14=$A$24,"Risk controls acceptable",IF(G14=$A$25,"Additional controls required",IF(G14=$A$26,"Urgent action required to reduce risk",IF(G14=$A$27,"Potentially dangerous.Cease all activity until risk reduced")))))</f>
        <v>Risk controls acceptable</v>
      </c>
      <c r="I14" s="178" t="s">
        <v>262</v>
      </c>
      <c r="J14" s="179"/>
      <c r="K14" s="179"/>
      <c r="L14" s="179"/>
      <c r="M14" s="162"/>
      <c r="N14" s="179"/>
      <c r="O14" s="179"/>
    </row>
    <row r="15" spans="1:15" ht="30" customHeight="1" x14ac:dyDescent="0.25">
      <c r="A15" s="180"/>
      <c r="B15" s="181">
        <v>3</v>
      </c>
      <c r="C15" s="182" t="s">
        <v>240</v>
      </c>
      <c r="D15" s="183" t="s">
        <v>61</v>
      </c>
      <c r="E15" s="184" t="s">
        <v>243</v>
      </c>
      <c r="F15" s="185" t="s">
        <v>49</v>
      </c>
      <c r="G15" s="186" t="str">
        <f t="array" ref="G15">INDEX($C$33:$C$57,MATCH(1,($A$33:$A$57=D15)*($B$33:$B$57=F15),0))</f>
        <v>Low</v>
      </c>
      <c r="H15" s="187" t="str">
        <f>IF(G15=$A$23,"Risk well controlled",IF(G15=$A$24,"Risk controls acceptable",IF(G15=$A$25,"Additional controls required",IF(G15=$A$26,"Urgent action required to reduce risk",IF(G15=$A$27,"Potentially dangerous.Cease all activity until risk reduced")))))</f>
        <v>Risk controls acceptable</v>
      </c>
      <c r="I15" s="178" t="s">
        <v>262</v>
      </c>
      <c r="J15" s="179"/>
      <c r="K15" s="179"/>
      <c r="L15" s="179"/>
      <c r="M15" s="162"/>
      <c r="N15" s="179"/>
      <c r="O15" s="179"/>
    </row>
    <row r="16" spans="1:15" ht="30" customHeight="1" x14ac:dyDescent="0.25">
      <c r="A16" s="180"/>
      <c r="B16" s="181">
        <v>4</v>
      </c>
      <c r="C16" s="182" t="s">
        <v>241</v>
      </c>
      <c r="D16" s="183" t="s">
        <v>61</v>
      </c>
      <c r="E16" s="184" t="s">
        <v>243</v>
      </c>
      <c r="F16" s="185" t="s">
        <v>49</v>
      </c>
      <c r="G16" s="186" t="str">
        <f t="array" ref="G16">INDEX($C$33:$C$57,MATCH(1,($A$33:$A$57=D16)*($B$33:$B$57=F16),0))</f>
        <v>Low</v>
      </c>
      <c r="H16" s="187" t="str">
        <f t="shared" ref="H16" si="0">IF(G16=$A$23,"Risk well controlled",IF(G16=$A$24,"Risk controls acceptable",IF(G16=$A$25,"Additional controls required",IF(G16=$A$26,"Urgent action required to reduce risk",IF(G16=$A$27,"Potentially dangerous.Cease all activity until risk reduced")))))</f>
        <v>Risk controls acceptable</v>
      </c>
      <c r="I16" s="178" t="s">
        <v>262</v>
      </c>
      <c r="J16" s="179"/>
      <c r="K16" s="179"/>
      <c r="L16" s="179"/>
      <c r="M16" s="162"/>
      <c r="N16" s="179"/>
      <c r="O16" s="179"/>
    </row>
    <row r="17" spans="1:15" ht="30" customHeight="1" x14ac:dyDescent="0.25">
      <c r="A17" s="190"/>
      <c r="B17" s="181">
        <v>5</v>
      </c>
      <c r="C17" s="182" t="s">
        <v>266</v>
      </c>
      <c r="D17" s="183" t="s">
        <v>61</v>
      </c>
      <c r="E17" s="184" t="s">
        <v>243</v>
      </c>
      <c r="F17" s="185" t="s">
        <v>49</v>
      </c>
      <c r="G17" s="186" t="str">
        <f t="array" ref="G17">INDEX($C$33:$C$57,MATCH(1,($A$33:$A$57=D17)*($B$33:$B$57=F17),0))</f>
        <v>Low</v>
      </c>
      <c r="H17" s="187" t="str">
        <f>IF(G17=$A$23,"Risk well controlled",IF(G17=$A$24,"Risk controls acceptable",IF(G17=$A$25,"Additional controls required",IF(G17=$A$26,"Urgent action required to reduce risk",IF(G17=$A$27,"Potentially dangerous.Cease all activity until risk reduced")))))</f>
        <v>Risk controls acceptable</v>
      </c>
      <c r="I17" s="178" t="s">
        <v>262</v>
      </c>
      <c r="J17" s="179"/>
      <c r="K17" s="179"/>
      <c r="L17" s="179"/>
      <c r="M17" s="162"/>
      <c r="N17" s="179"/>
      <c r="O17" s="179"/>
    </row>
    <row r="18" spans="1:15" ht="30" customHeight="1" thickBot="1" x14ac:dyDescent="0.3">
      <c r="A18" s="191"/>
      <c r="B18" s="181">
        <v>6</v>
      </c>
      <c r="C18" s="192" t="s">
        <v>242</v>
      </c>
      <c r="D18" s="183" t="s">
        <v>61</v>
      </c>
      <c r="E18" s="184" t="s">
        <v>243</v>
      </c>
      <c r="F18" s="185" t="s">
        <v>49</v>
      </c>
      <c r="G18" s="193" t="str">
        <f t="array" ref="G18">INDEX($C$33:$C$57,MATCH(1,($A$33:$A$57=D18)*($B$33:$B$57=F18),0))</f>
        <v>Low</v>
      </c>
      <c r="H18" s="194" t="str">
        <f>IF(G18=$A$23,"Risk well controlled",IF(G18=$A$24,"Risk controls acceptable",IF(G18=$A$25,"Additional controls required",IF(G18=$A$26,"Urgent action required to reduce risk",IF(G18=$A$27,"Potentially dangerous.Cease all activity until risk reduced")))))</f>
        <v>Risk controls acceptable</v>
      </c>
      <c r="I18" s="178" t="s">
        <v>262</v>
      </c>
      <c r="J18" s="179"/>
      <c r="K18" s="179"/>
      <c r="L18" s="179"/>
      <c r="M18" s="162"/>
      <c r="N18" s="179"/>
      <c r="O18" s="179"/>
    </row>
    <row r="19" spans="1:15" ht="20.100000000000001" customHeight="1" thickBot="1" x14ac:dyDescent="0.3">
      <c r="A19" s="195"/>
      <c r="B19" s="196"/>
      <c r="C19" s="163"/>
      <c r="D19" s="197" t="s">
        <v>47</v>
      </c>
      <c r="E19" s="163"/>
      <c r="F19" s="163"/>
      <c r="G19" s="163"/>
      <c r="H19" s="163"/>
      <c r="I19" s="163"/>
      <c r="J19" s="163"/>
      <c r="K19" s="163"/>
      <c r="L19" s="163"/>
      <c r="M19" s="162"/>
      <c r="N19" s="179"/>
      <c r="O19" s="179"/>
    </row>
    <row r="20" spans="1:15" ht="43.5" thickBot="1" x14ac:dyDescent="0.3">
      <c r="A20" s="198" t="s">
        <v>254</v>
      </c>
      <c r="B20" s="199"/>
      <c r="C20" s="200" t="s">
        <v>41</v>
      </c>
      <c r="D20" s="201" t="s">
        <v>48</v>
      </c>
      <c r="E20" s="202" t="s">
        <v>49</v>
      </c>
      <c r="F20" s="202" t="s">
        <v>50</v>
      </c>
      <c r="G20" s="202" t="s">
        <v>51</v>
      </c>
      <c r="H20" s="203" t="s">
        <v>52</v>
      </c>
      <c r="I20" s="204" t="s">
        <v>18</v>
      </c>
      <c r="J20" s="205" t="s">
        <v>53</v>
      </c>
      <c r="K20" s="205" t="s">
        <v>54</v>
      </c>
      <c r="L20" s="206" t="s">
        <v>55</v>
      </c>
      <c r="M20" s="162"/>
      <c r="N20" s="179"/>
      <c r="O20" s="179"/>
    </row>
    <row r="21" spans="1:15" ht="39" thickBot="1" x14ac:dyDescent="0.3">
      <c r="A21" s="198" t="s">
        <v>255</v>
      </c>
      <c r="B21" s="207" t="s">
        <v>211</v>
      </c>
      <c r="C21" s="208" t="s">
        <v>56</v>
      </c>
      <c r="D21" s="209" t="s">
        <v>216</v>
      </c>
      <c r="E21" s="210" t="s">
        <v>216</v>
      </c>
      <c r="F21" s="211" t="s">
        <v>1</v>
      </c>
      <c r="G21" s="211" t="s">
        <v>1</v>
      </c>
      <c r="H21" s="212" t="s">
        <v>4</v>
      </c>
      <c r="I21" s="213" t="s">
        <v>57</v>
      </c>
      <c r="J21" s="214" t="s">
        <v>58</v>
      </c>
      <c r="K21" s="214" t="s">
        <v>59</v>
      </c>
      <c r="L21" s="215" t="s">
        <v>60</v>
      </c>
      <c r="M21" s="162"/>
      <c r="N21" s="179"/>
      <c r="O21" s="179"/>
    </row>
    <row r="22" spans="1:15" ht="36" x14ac:dyDescent="0.25">
      <c r="A22" s="216"/>
      <c r="B22" s="217"/>
      <c r="C22" s="208" t="s">
        <v>61</v>
      </c>
      <c r="D22" s="218" t="s">
        <v>216</v>
      </c>
      <c r="E22" s="219" t="s">
        <v>1</v>
      </c>
      <c r="F22" s="219" t="s">
        <v>1</v>
      </c>
      <c r="G22" s="220" t="s">
        <v>4</v>
      </c>
      <c r="H22" s="221" t="s">
        <v>2</v>
      </c>
      <c r="I22" s="213" t="s">
        <v>62</v>
      </c>
      <c r="J22" s="214" t="s">
        <v>63</v>
      </c>
      <c r="K22" s="214" t="s">
        <v>64</v>
      </c>
      <c r="L22" s="215" t="s">
        <v>65</v>
      </c>
      <c r="M22" s="162"/>
      <c r="N22" s="179"/>
      <c r="O22" s="179"/>
    </row>
    <row r="23" spans="1:15" ht="25.5" x14ac:dyDescent="0.25">
      <c r="A23" s="222" t="s">
        <v>216</v>
      </c>
      <c r="B23" s="217"/>
      <c r="C23" s="208" t="s">
        <v>66</v>
      </c>
      <c r="D23" s="223" t="s">
        <v>1</v>
      </c>
      <c r="E23" s="219" t="s">
        <v>1</v>
      </c>
      <c r="F23" s="220" t="s">
        <v>4</v>
      </c>
      <c r="G23" s="224" t="s">
        <v>2</v>
      </c>
      <c r="H23" s="225" t="s">
        <v>217</v>
      </c>
      <c r="I23" s="213" t="s">
        <v>67</v>
      </c>
      <c r="J23" s="214" t="s">
        <v>68</v>
      </c>
      <c r="K23" s="214" t="s">
        <v>69</v>
      </c>
      <c r="L23" s="215" t="s">
        <v>70</v>
      </c>
      <c r="M23" s="162"/>
      <c r="N23" s="179"/>
      <c r="O23" s="179"/>
    </row>
    <row r="24" spans="1:15" ht="25.5" x14ac:dyDescent="0.25">
      <c r="A24" s="226" t="s">
        <v>1</v>
      </c>
      <c r="B24" s="217"/>
      <c r="C24" s="208" t="s">
        <v>71</v>
      </c>
      <c r="D24" s="223" t="s">
        <v>1</v>
      </c>
      <c r="E24" s="220" t="s">
        <v>4</v>
      </c>
      <c r="F24" s="224" t="s">
        <v>2</v>
      </c>
      <c r="G24" s="227" t="s">
        <v>217</v>
      </c>
      <c r="H24" s="225" t="s">
        <v>217</v>
      </c>
      <c r="I24" s="213" t="s">
        <v>72</v>
      </c>
      <c r="J24" s="214" t="s">
        <v>73</v>
      </c>
      <c r="K24" s="214" t="s">
        <v>74</v>
      </c>
      <c r="L24" s="215" t="s">
        <v>75</v>
      </c>
      <c r="M24" s="162"/>
      <c r="N24" s="179"/>
      <c r="O24" s="179"/>
    </row>
    <row r="25" spans="1:15" ht="39" thickBot="1" x14ac:dyDescent="0.3">
      <c r="A25" s="228" t="s">
        <v>4</v>
      </c>
      <c r="B25" s="217"/>
      <c r="C25" s="208" t="s">
        <v>76</v>
      </c>
      <c r="D25" s="229" t="s">
        <v>4</v>
      </c>
      <c r="E25" s="230" t="s">
        <v>2</v>
      </c>
      <c r="F25" s="231" t="s">
        <v>217</v>
      </c>
      <c r="G25" s="231" t="s">
        <v>217</v>
      </c>
      <c r="H25" s="232" t="s">
        <v>217</v>
      </c>
      <c r="I25" s="233" t="s">
        <v>218</v>
      </c>
      <c r="J25" s="234" t="s">
        <v>77</v>
      </c>
      <c r="K25" s="234" t="s">
        <v>78</v>
      </c>
      <c r="L25" s="235" t="s">
        <v>79</v>
      </c>
      <c r="M25" s="162"/>
      <c r="N25" s="179"/>
      <c r="O25" s="179"/>
    </row>
    <row r="26" spans="1:15" ht="43.5" thickBot="1" x14ac:dyDescent="0.3">
      <c r="A26" s="236" t="s">
        <v>2</v>
      </c>
      <c r="B26" s="237"/>
      <c r="C26" s="163"/>
      <c r="D26" s="238" t="s">
        <v>80</v>
      </c>
      <c r="E26" s="239" t="s">
        <v>81</v>
      </c>
      <c r="F26" s="239" t="s">
        <v>82</v>
      </c>
      <c r="G26" s="239" t="s">
        <v>83</v>
      </c>
      <c r="H26" s="240" t="s">
        <v>84</v>
      </c>
      <c r="I26" s="241"/>
      <c r="J26" s="241"/>
      <c r="K26" s="241"/>
      <c r="L26" s="241"/>
      <c r="M26" s="242"/>
      <c r="N26" s="179"/>
      <c r="O26" s="179"/>
    </row>
    <row r="27" spans="1:15" ht="18.75" thickBot="1" x14ac:dyDescent="0.3">
      <c r="A27" s="243" t="s">
        <v>217</v>
      </c>
      <c r="B27" s="244"/>
      <c r="C27" s="245"/>
      <c r="D27" s="245"/>
      <c r="E27" s="245"/>
      <c r="F27" s="245"/>
      <c r="G27" s="245"/>
      <c r="H27" s="246"/>
      <c r="I27" s="247"/>
      <c r="J27" s="247"/>
      <c r="K27" s="247"/>
      <c r="L27" s="247"/>
      <c r="M27" s="248"/>
      <c r="N27" s="179"/>
      <c r="O27" s="179"/>
    </row>
    <row r="28" spans="1:15" x14ac:dyDescent="0.25">
      <c r="A28" s="179"/>
      <c r="B28" s="179"/>
      <c r="C28" s="179"/>
      <c r="D28" s="249"/>
      <c r="E28" s="179"/>
      <c r="F28" s="179"/>
      <c r="G28" s="179"/>
      <c r="H28" s="179"/>
      <c r="I28" s="179"/>
      <c r="J28" s="179"/>
      <c r="K28" s="179"/>
      <c r="L28" s="179"/>
      <c r="M28" s="179"/>
      <c r="N28" s="179"/>
      <c r="O28" s="179"/>
    </row>
    <row r="29" spans="1:15" x14ac:dyDescent="0.25">
      <c r="A29" s="179"/>
      <c r="B29" s="179"/>
      <c r="C29" s="179"/>
      <c r="D29" s="249"/>
      <c r="E29" s="179"/>
      <c r="F29" s="179"/>
      <c r="G29" s="179"/>
      <c r="H29" s="179"/>
      <c r="I29" s="179"/>
      <c r="J29" s="179"/>
      <c r="K29" s="179"/>
      <c r="L29" s="179"/>
      <c r="M29" s="179"/>
      <c r="N29" s="179"/>
      <c r="O29" s="179"/>
    </row>
    <row r="30" spans="1:15" x14ac:dyDescent="0.25">
      <c r="A30" s="179"/>
      <c r="B30" s="179"/>
      <c r="C30" s="179"/>
      <c r="D30" s="179"/>
      <c r="E30" s="179"/>
      <c r="F30" s="179"/>
      <c r="G30" s="179"/>
      <c r="H30" s="179"/>
      <c r="I30" s="179"/>
      <c r="J30" s="179"/>
      <c r="K30" s="179"/>
      <c r="L30" s="179"/>
      <c r="M30" s="179"/>
      <c r="N30" s="179"/>
      <c r="O30" s="179"/>
    </row>
    <row r="31" spans="1:15" x14ac:dyDescent="0.25">
      <c r="A31" s="179"/>
      <c r="B31" s="179"/>
      <c r="C31" s="179"/>
      <c r="D31" s="179"/>
      <c r="E31" s="179"/>
      <c r="F31" s="179"/>
      <c r="G31" s="179"/>
      <c r="H31" s="179"/>
      <c r="I31" s="179"/>
      <c r="J31" s="179"/>
      <c r="K31" s="179"/>
      <c r="L31" s="179"/>
      <c r="M31" s="179"/>
      <c r="N31" s="179"/>
      <c r="O31" s="179"/>
    </row>
    <row r="32" spans="1:15" hidden="1" x14ac:dyDescent="0.25">
      <c r="A32" s="72" t="s">
        <v>213</v>
      </c>
      <c r="B32" s="72" t="s">
        <v>214</v>
      </c>
      <c r="C32" s="72" t="s">
        <v>215</v>
      </c>
      <c r="E32" s="123"/>
    </row>
    <row r="33" spans="1:3" hidden="1" x14ac:dyDescent="0.25">
      <c r="A33" t="s">
        <v>56</v>
      </c>
      <c r="B33" t="s">
        <v>48</v>
      </c>
      <c r="C33" s="118" t="s">
        <v>216</v>
      </c>
    </row>
    <row r="34" spans="1:3" hidden="1" x14ac:dyDescent="0.25">
      <c r="A34" t="s">
        <v>56</v>
      </c>
      <c r="B34" t="s">
        <v>49</v>
      </c>
      <c r="C34" s="118" t="s">
        <v>216</v>
      </c>
    </row>
    <row r="35" spans="1:3" hidden="1" x14ac:dyDescent="0.25">
      <c r="A35" t="s">
        <v>56</v>
      </c>
      <c r="B35" t="s">
        <v>50</v>
      </c>
      <c r="C35" s="119" t="s">
        <v>1</v>
      </c>
    </row>
    <row r="36" spans="1:3" hidden="1" x14ac:dyDescent="0.25">
      <c r="A36" t="s">
        <v>56</v>
      </c>
      <c r="B36" t="s">
        <v>51</v>
      </c>
      <c r="C36" s="119" t="s">
        <v>1</v>
      </c>
    </row>
    <row r="37" spans="1:3" hidden="1" x14ac:dyDescent="0.25">
      <c r="A37" t="s">
        <v>56</v>
      </c>
      <c r="B37" t="s">
        <v>52</v>
      </c>
      <c r="C37" s="120" t="s">
        <v>4</v>
      </c>
    </row>
    <row r="38" spans="1:3" hidden="1" x14ac:dyDescent="0.25">
      <c r="A38" t="s">
        <v>61</v>
      </c>
      <c r="B38" t="s">
        <v>48</v>
      </c>
      <c r="C38" s="118" t="s">
        <v>216</v>
      </c>
    </row>
    <row r="39" spans="1:3" hidden="1" x14ac:dyDescent="0.25">
      <c r="A39" t="s">
        <v>61</v>
      </c>
      <c r="B39" t="s">
        <v>49</v>
      </c>
      <c r="C39" s="119" t="s">
        <v>1</v>
      </c>
    </row>
    <row r="40" spans="1:3" hidden="1" x14ac:dyDescent="0.25">
      <c r="A40" t="s">
        <v>61</v>
      </c>
      <c r="B40" t="s">
        <v>50</v>
      </c>
      <c r="C40" s="119" t="s">
        <v>1</v>
      </c>
    </row>
    <row r="41" spans="1:3" hidden="1" x14ac:dyDescent="0.25">
      <c r="A41" t="s">
        <v>61</v>
      </c>
      <c r="B41" t="s">
        <v>51</v>
      </c>
      <c r="C41" s="120" t="s">
        <v>4</v>
      </c>
    </row>
    <row r="42" spans="1:3" hidden="1" x14ac:dyDescent="0.25">
      <c r="A42" t="s">
        <v>61</v>
      </c>
      <c r="B42" t="s">
        <v>52</v>
      </c>
      <c r="C42" s="121" t="s">
        <v>2</v>
      </c>
    </row>
    <row r="43" spans="1:3" hidden="1" x14ac:dyDescent="0.25">
      <c r="A43" t="s">
        <v>66</v>
      </c>
      <c r="B43" t="s">
        <v>48</v>
      </c>
      <c r="C43" s="119" t="s">
        <v>1</v>
      </c>
    </row>
    <row r="44" spans="1:3" hidden="1" x14ac:dyDescent="0.25">
      <c r="A44" t="s">
        <v>66</v>
      </c>
      <c r="B44" t="s">
        <v>49</v>
      </c>
      <c r="C44" s="119" t="s">
        <v>1</v>
      </c>
    </row>
    <row r="45" spans="1:3" hidden="1" x14ac:dyDescent="0.25">
      <c r="A45" t="s">
        <v>66</v>
      </c>
      <c r="B45" t="s">
        <v>50</v>
      </c>
      <c r="C45" s="120" t="s">
        <v>4</v>
      </c>
    </row>
    <row r="46" spans="1:3" hidden="1" x14ac:dyDescent="0.25">
      <c r="A46" t="s">
        <v>66</v>
      </c>
      <c r="B46" t="s">
        <v>51</v>
      </c>
      <c r="C46" s="121" t="s">
        <v>2</v>
      </c>
    </row>
    <row r="47" spans="1:3" hidden="1" x14ac:dyDescent="0.25">
      <c r="A47" t="s">
        <v>66</v>
      </c>
      <c r="B47" t="s">
        <v>52</v>
      </c>
      <c r="C47" s="122" t="s">
        <v>217</v>
      </c>
    </row>
    <row r="48" spans="1:3" hidden="1" x14ac:dyDescent="0.25">
      <c r="A48" t="s">
        <v>71</v>
      </c>
      <c r="B48" t="s">
        <v>48</v>
      </c>
      <c r="C48" s="119" t="s">
        <v>1</v>
      </c>
    </row>
    <row r="49" spans="1:3" hidden="1" x14ac:dyDescent="0.25">
      <c r="A49" t="s">
        <v>71</v>
      </c>
      <c r="B49" t="s">
        <v>49</v>
      </c>
      <c r="C49" s="120" t="s">
        <v>4</v>
      </c>
    </row>
    <row r="50" spans="1:3" hidden="1" x14ac:dyDescent="0.25">
      <c r="A50" t="s">
        <v>71</v>
      </c>
      <c r="B50" t="s">
        <v>50</v>
      </c>
      <c r="C50" s="121" t="s">
        <v>2</v>
      </c>
    </row>
    <row r="51" spans="1:3" hidden="1" x14ac:dyDescent="0.25">
      <c r="A51" t="s">
        <v>71</v>
      </c>
      <c r="B51" t="s">
        <v>51</v>
      </c>
      <c r="C51" s="122" t="s">
        <v>217</v>
      </c>
    </row>
    <row r="52" spans="1:3" hidden="1" x14ac:dyDescent="0.25">
      <c r="A52" t="s">
        <v>71</v>
      </c>
      <c r="B52" t="s">
        <v>52</v>
      </c>
      <c r="C52" s="122" t="s">
        <v>217</v>
      </c>
    </row>
    <row r="53" spans="1:3" hidden="1" x14ac:dyDescent="0.25">
      <c r="A53" t="s">
        <v>76</v>
      </c>
      <c r="B53" t="s">
        <v>48</v>
      </c>
      <c r="C53" s="120" t="s">
        <v>4</v>
      </c>
    </row>
    <row r="54" spans="1:3" hidden="1" x14ac:dyDescent="0.25">
      <c r="A54" t="s">
        <v>76</v>
      </c>
      <c r="B54" t="s">
        <v>49</v>
      </c>
      <c r="C54" s="121" t="s">
        <v>2</v>
      </c>
    </row>
    <row r="55" spans="1:3" hidden="1" x14ac:dyDescent="0.25">
      <c r="A55" t="s">
        <v>76</v>
      </c>
      <c r="B55" t="s">
        <v>50</v>
      </c>
      <c r="C55" s="122" t="s">
        <v>217</v>
      </c>
    </row>
    <row r="56" spans="1:3" hidden="1" x14ac:dyDescent="0.25">
      <c r="A56" t="s">
        <v>76</v>
      </c>
      <c r="B56" t="s">
        <v>51</v>
      </c>
      <c r="C56" s="122" t="s">
        <v>217</v>
      </c>
    </row>
    <row r="57" spans="1:3" hidden="1" x14ac:dyDescent="0.25">
      <c r="A57" t="s">
        <v>76</v>
      </c>
      <c r="B57" t="s">
        <v>52</v>
      </c>
      <c r="C57" s="122" t="s">
        <v>217</v>
      </c>
    </row>
  </sheetData>
  <sheetProtection selectLockedCells="1"/>
  <conditionalFormatting sqref="H4:H18">
    <cfRule type="containsText" dxfId="19" priority="41" operator="containsText" text="Risk well controlled">
      <formula>NOT(ISERROR(SEARCH("Risk well controlled",H4)))</formula>
    </cfRule>
    <cfRule type="containsText" dxfId="18" priority="42" operator="containsText" text="Risk controls acceptable">
      <formula>NOT(ISERROR(SEARCH("Risk controls acceptable",H4)))</formula>
    </cfRule>
    <cfRule type="containsText" dxfId="17" priority="43" operator="containsText" text="Additional controls required">
      <formula>NOT(ISERROR(SEARCH("Additional controls required",H4)))</formula>
    </cfRule>
    <cfRule type="cellIs" dxfId="16" priority="44" operator="equal">
      <formula>"Urgent action required to reduce risk"</formula>
    </cfRule>
  </conditionalFormatting>
  <conditionalFormatting sqref="H4:H18">
    <cfRule type="cellIs" dxfId="15" priority="45" operator="equal">
      <formula>"Potentially dangerous.Cease all activity until risk reduced"</formula>
    </cfRule>
  </conditionalFormatting>
  <conditionalFormatting sqref="G4:G18">
    <cfRule type="cellIs" dxfId="14" priority="21" stopIfTrue="1" operator="equal">
      <formula>"Very low"</formula>
    </cfRule>
    <cfRule type="cellIs" dxfId="13" priority="22" stopIfTrue="1" operator="equal">
      <formula>"Low"</formula>
    </cfRule>
    <cfRule type="cellIs" dxfId="12" priority="23" stopIfTrue="1" operator="equal">
      <formula>"Moderate"</formula>
    </cfRule>
    <cfRule type="cellIs" dxfId="11" priority="24" stopIfTrue="1" operator="equal">
      <formula>"High"</formula>
    </cfRule>
    <cfRule type="cellIs" dxfId="10" priority="25" stopIfTrue="1" operator="equal">
      <formula>"Very high"</formula>
    </cfRule>
    <cfRule type="cellIs" dxfId="9" priority="26" operator="equal">
      <formula>"Very low"</formula>
    </cfRule>
    <cfRule type="cellIs" dxfId="8" priority="27" operator="equal">
      <formula>"Low"</formula>
    </cfRule>
    <cfRule type="cellIs" dxfId="7" priority="28" operator="equal">
      <formula>"Moderate"</formula>
    </cfRule>
    <cfRule type="cellIs" dxfId="6" priority="29" operator="equal">
      <formula>"High"</formula>
    </cfRule>
    <cfRule type="cellIs" dxfId="5" priority="30" operator="equal">
      <formula>"Very high"</formula>
    </cfRule>
  </conditionalFormatting>
  <conditionalFormatting sqref="G4:G18">
    <cfRule type="cellIs" dxfId="4" priority="36" operator="equal">
      <formula>"Very low"</formula>
    </cfRule>
    <cfRule type="cellIs" dxfId="3" priority="37" operator="equal">
      <formula>"Low"</formula>
    </cfRule>
    <cfRule type="cellIs" dxfId="2" priority="38" operator="equal">
      <formula>"Moderate"</formula>
    </cfRule>
    <cfRule type="cellIs" dxfId="1" priority="39" operator="equal">
      <formula>"High"</formula>
    </cfRule>
    <cfRule type="cellIs" dxfId="0" priority="40" operator="equal">
      <formula>"Very high"</formula>
    </cfRule>
  </conditionalFormatting>
  <dataValidations count="2">
    <dataValidation type="list" allowBlank="1" showInputMessage="1" showErrorMessage="1" sqref="D4:D18">
      <formula1>$C$21:$C$25</formula1>
    </dataValidation>
    <dataValidation type="list" allowBlank="1" showInputMessage="1" showErrorMessage="1" sqref="F4:F18">
      <formula1>$D$20:$H$20</formula1>
    </dataValidation>
  </dataValidation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7"/>
  <sheetViews>
    <sheetView zoomScale="120" zoomScaleNormal="120" workbookViewId="0"/>
  </sheetViews>
  <sheetFormatPr defaultRowHeight="15" x14ac:dyDescent="0.25"/>
  <cols>
    <col min="1" max="1" width="19.5703125" customWidth="1"/>
    <col min="2" max="2" width="40.140625" customWidth="1"/>
    <col min="3" max="3" width="20.5703125" customWidth="1"/>
  </cols>
  <sheetData>
    <row r="1" spans="1:2" ht="21" thickBot="1" x14ac:dyDescent="0.3">
      <c r="B1" s="26" t="s">
        <v>88</v>
      </c>
    </row>
    <row r="2" spans="1:2" ht="8.1" customHeight="1" x14ac:dyDescent="0.25"/>
    <row r="3" spans="1:2" ht="15.75" x14ac:dyDescent="0.25">
      <c r="B3" s="78" t="s">
        <v>140</v>
      </c>
    </row>
    <row r="4" spans="1:2" ht="8.1" customHeight="1" x14ac:dyDescent="0.25"/>
    <row r="5" spans="1:2" x14ac:dyDescent="0.25">
      <c r="B5" s="79" t="s">
        <v>141</v>
      </c>
    </row>
    <row r="6" spans="1:2" ht="15.75" thickBot="1" x14ac:dyDescent="0.3"/>
    <row r="7" spans="1:2" ht="20.100000000000001" customHeight="1" x14ac:dyDescent="0.25">
      <c r="A7" s="80" t="s">
        <v>142</v>
      </c>
      <c r="B7" s="83"/>
    </row>
    <row r="8" spans="1:2" ht="20.100000000000001" customHeight="1" x14ac:dyDescent="0.25">
      <c r="A8" s="73" t="s">
        <v>145</v>
      </c>
      <c r="B8" s="84"/>
    </row>
    <row r="9" spans="1:2" ht="20.100000000000001" customHeight="1" x14ac:dyDescent="0.25">
      <c r="A9" s="73" t="s">
        <v>143</v>
      </c>
      <c r="B9" s="84"/>
    </row>
    <row r="10" spans="1:2" ht="60" customHeight="1" x14ac:dyDescent="0.25">
      <c r="A10" s="91" t="s">
        <v>144</v>
      </c>
      <c r="B10" s="84"/>
    </row>
    <row r="12" spans="1:2" x14ac:dyDescent="0.25">
      <c r="A12" s="86" t="s">
        <v>146</v>
      </c>
    </row>
    <row r="13" spans="1:2" x14ac:dyDescent="0.25">
      <c r="A13" s="86" t="s">
        <v>147</v>
      </c>
    </row>
    <row r="14" spans="1:2" x14ac:dyDescent="0.25">
      <c r="A14" s="86" t="s">
        <v>148</v>
      </c>
    </row>
    <row r="15" spans="1:2" x14ac:dyDescent="0.25">
      <c r="A15" s="86" t="s">
        <v>149</v>
      </c>
    </row>
    <row r="16" spans="1:2" x14ac:dyDescent="0.25">
      <c r="A16" s="86" t="s">
        <v>164</v>
      </c>
    </row>
    <row r="17" spans="1:3" x14ac:dyDescent="0.25">
      <c r="A17" s="86" t="s">
        <v>150</v>
      </c>
    </row>
    <row r="18" spans="1:3" ht="15.75" thickBot="1" x14ac:dyDescent="0.3"/>
    <row r="19" spans="1:3" ht="20.100000000000001" customHeight="1" x14ac:dyDescent="0.25">
      <c r="A19" s="80" t="s">
        <v>151</v>
      </c>
      <c r="B19" s="81"/>
    </row>
    <row r="20" spans="1:3" ht="20.100000000000001" customHeight="1" thickBot="1" x14ac:dyDescent="0.3">
      <c r="A20" s="74" t="s">
        <v>152</v>
      </c>
      <c r="B20" s="82"/>
    </row>
    <row r="22" spans="1:3" x14ac:dyDescent="0.25">
      <c r="A22" t="s">
        <v>206</v>
      </c>
    </row>
    <row r="23" spans="1:3" x14ac:dyDescent="0.25">
      <c r="A23" t="s">
        <v>153</v>
      </c>
    </row>
    <row r="24" spans="1:3" x14ac:dyDescent="0.25">
      <c r="A24" t="s">
        <v>154</v>
      </c>
    </row>
    <row r="26" spans="1:3" x14ac:dyDescent="0.25">
      <c r="A26" s="86" t="s">
        <v>155</v>
      </c>
    </row>
    <row r="27" spans="1:3" x14ac:dyDescent="0.25">
      <c r="A27" s="86" t="s">
        <v>156</v>
      </c>
    </row>
    <row r="28" spans="1:3" ht="15.75" thickBot="1" x14ac:dyDescent="0.3"/>
    <row r="29" spans="1:3" ht="30" customHeight="1" x14ac:dyDescent="0.25">
      <c r="A29" s="80" t="s">
        <v>151</v>
      </c>
      <c r="B29" s="81"/>
      <c r="C29" s="87" t="s">
        <v>161</v>
      </c>
    </row>
    <row r="30" spans="1:3" ht="20.100000000000001" customHeight="1" thickBot="1" x14ac:dyDescent="0.3">
      <c r="A30" s="85" t="s">
        <v>152</v>
      </c>
      <c r="B30" s="82"/>
    </row>
    <row r="32" spans="1:3" x14ac:dyDescent="0.25">
      <c r="A32" t="s">
        <v>157</v>
      </c>
    </row>
    <row r="33" spans="1:3" x14ac:dyDescent="0.25">
      <c r="A33" t="s">
        <v>158</v>
      </c>
    </row>
    <row r="34" spans="1:3" x14ac:dyDescent="0.25">
      <c r="A34" t="s">
        <v>159</v>
      </c>
    </row>
    <row r="35" spans="1:3" ht="15.75" thickBot="1" x14ac:dyDescent="0.3"/>
    <row r="36" spans="1:3" ht="20.100000000000001" customHeight="1" x14ac:dyDescent="0.25">
      <c r="A36" s="80" t="s">
        <v>151</v>
      </c>
      <c r="B36" s="81"/>
      <c r="C36" s="87" t="s">
        <v>160</v>
      </c>
    </row>
    <row r="37" spans="1:3" ht="30" customHeight="1" thickBot="1" x14ac:dyDescent="0.3">
      <c r="A37" s="85" t="s">
        <v>152</v>
      </c>
      <c r="B37" s="82"/>
      <c r="C37" s="87" t="s">
        <v>162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zoomScaleNormal="100" workbookViewId="0">
      <selection activeCell="A28" sqref="A28:C28"/>
    </sheetView>
  </sheetViews>
  <sheetFormatPr defaultRowHeight="15" customHeight="1" x14ac:dyDescent="0.25"/>
  <cols>
    <col min="1" max="1" width="62" customWidth="1"/>
    <col min="2" max="2" width="20.7109375" customWidth="1"/>
    <col min="3" max="3" width="40.7109375" customWidth="1"/>
    <col min="4" max="4" width="4.140625" customWidth="1"/>
    <col min="5" max="10" width="8.7109375" customWidth="1"/>
  </cols>
  <sheetData>
    <row r="1" spans="1:10" ht="24.95" customHeight="1" x14ac:dyDescent="0.35">
      <c r="A1" s="261" t="s">
        <v>12</v>
      </c>
      <c r="B1" s="262"/>
      <c r="C1" s="262"/>
      <c r="D1" s="101"/>
    </row>
    <row r="2" spans="1:10" ht="15" customHeight="1" x14ac:dyDescent="0.25">
      <c r="A2" s="102"/>
      <c r="B2" s="8"/>
      <c r="C2" s="8"/>
      <c r="D2" s="15"/>
    </row>
    <row r="3" spans="1:10" ht="60" customHeight="1" x14ac:dyDescent="0.25">
      <c r="A3" s="259" t="s">
        <v>232</v>
      </c>
      <c r="B3" s="260"/>
      <c r="C3" s="260"/>
      <c r="D3" s="103"/>
      <c r="E3" s="14"/>
      <c r="F3" s="14"/>
      <c r="G3" s="14"/>
      <c r="H3" s="14"/>
      <c r="I3" s="14"/>
      <c r="J3" s="14"/>
    </row>
    <row r="4" spans="1:10" ht="15" customHeight="1" x14ac:dyDescent="0.25">
      <c r="A4" s="19"/>
      <c r="B4" s="6"/>
      <c r="C4" s="6"/>
      <c r="D4" s="103"/>
      <c r="E4" s="14"/>
      <c r="F4" s="14"/>
      <c r="G4" s="14"/>
      <c r="H4" s="14"/>
      <c r="I4" s="14"/>
      <c r="J4" s="14"/>
    </row>
    <row r="5" spans="1:10" ht="45" customHeight="1" x14ac:dyDescent="0.25">
      <c r="A5" s="259" t="s">
        <v>98</v>
      </c>
      <c r="B5" s="260"/>
      <c r="C5" s="260"/>
      <c r="D5" s="103"/>
      <c r="E5" s="14"/>
      <c r="F5" s="14"/>
      <c r="G5" s="14"/>
      <c r="H5" s="14"/>
      <c r="I5" s="14"/>
      <c r="J5" s="14"/>
    </row>
    <row r="6" spans="1:10" ht="15" customHeight="1" x14ac:dyDescent="0.25">
      <c r="A6" s="102"/>
      <c r="B6" s="8"/>
      <c r="C6" s="8"/>
      <c r="D6" s="15"/>
    </row>
    <row r="7" spans="1:10" s="1" customFormat="1" ht="30" customHeight="1" x14ac:dyDescent="0.25">
      <c r="A7" s="116" t="s">
        <v>208</v>
      </c>
      <c r="B7" s="105" t="s">
        <v>207</v>
      </c>
      <c r="C7" s="105"/>
      <c r="D7" s="106"/>
      <c r="E7" s="10"/>
      <c r="F7" s="10"/>
      <c r="G7" s="10"/>
      <c r="H7" s="10"/>
      <c r="I7" s="10"/>
      <c r="J7" s="10"/>
    </row>
    <row r="8" spans="1:10" s="1" customFormat="1" ht="15" customHeight="1" x14ac:dyDescent="0.25">
      <c r="A8" s="251" t="s">
        <v>278</v>
      </c>
      <c r="B8" s="105" t="s">
        <v>260</v>
      </c>
      <c r="C8" s="105"/>
      <c r="D8" s="106"/>
      <c r="E8" s="10"/>
      <c r="F8" s="10"/>
      <c r="G8" s="10"/>
      <c r="H8" s="10"/>
      <c r="I8" s="10"/>
      <c r="J8" s="10"/>
    </row>
    <row r="9" spans="1:10" ht="15" customHeight="1" x14ac:dyDescent="0.25">
      <c r="A9" s="19"/>
      <c r="B9" s="6"/>
      <c r="C9" s="6"/>
      <c r="D9" s="103"/>
      <c r="E9" s="5"/>
      <c r="F9" s="5"/>
      <c r="G9" s="5"/>
      <c r="H9" s="5"/>
      <c r="I9" s="5"/>
      <c r="J9" s="5"/>
    </row>
    <row r="10" spans="1:10" ht="15" customHeight="1" x14ac:dyDescent="0.25">
      <c r="A10" s="19"/>
      <c r="B10" s="6"/>
      <c r="C10" s="6"/>
      <c r="D10" s="103"/>
      <c r="E10" s="5"/>
      <c r="F10" s="5"/>
      <c r="G10" s="5"/>
      <c r="H10" s="5"/>
      <c r="I10" s="5"/>
      <c r="J10" s="5"/>
    </row>
    <row r="11" spans="1:10" ht="15" customHeight="1" x14ac:dyDescent="0.25">
      <c r="A11" s="19"/>
      <c r="B11" s="6"/>
      <c r="C11" s="6"/>
      <c r="D11" s="103"/>
      <c r="E11" s="5"/>
      <c r="F11" s="5"/>
      <c r="G11" s="5"/>
      <c r="H11" s="5"/>
      <c r="I11" s="5"/>
      <c r="J11" s="5"/>
    </row>
    <row r="12" spans="1:10" s="1" customFormat="1" ht="15" customHeight="1" x14ac:dyDescent="0.25">
      <c r="A12" s="104" t="s">
        <v>15</v>
      </c>
      <c r="B12" s="107" t="s">
        <v>33</v>
      </c>
      <c r="C12" s="107"/>
      <c r="D12" s="108"/>
      <c r="E12" s="11"/>
      <c r="F12" s="11"/>
      <c r="G12" s="11"/>
      <c r="H12" s="11"/>
      <c r="I12" s="11"/>
      <c r="J12" s="11"/>
    </row>
    <row r="13" spans="1:10" ht="15" customHeight="1" x14ac:dyDescent="0.25">
      <c r="A13" s="250" t="s">
        <v>273</v>
      </c>
      <c r="B13" s="6" t="s">
        <v>260</v>
      </c>
      <c r="C13" s="6"/>
      <c r="D13" s="103"/>
      <c r="E13" s="5"/>
      <c r="F13" s="5"/>
      <c r="G13" s="5"/>
      <c r="H13" s="5"/>
      <c r="I13" s="5"/>
      <c r="J13" s="5"/>
    </row>
    <row r="14" spans="1:10" ht="15" customHeight="1" x14ac:dyDescent="0.25">
      <c r="A14" s="19" t="s">
        <v>274</v>
      </c>
      <c r="B14" s="6" t="s">
        <v>260</v>
      </c>
      <c r="C14" s="6"/>
      <c r="D14" s="103"/>
      <c r="E14" s="5"/>
      <c r="F14" s="5"/>
      <c r="G14" s="5"/>
      <c r="H14" s="5"/>
      <c r="I14" s="5"/>
      <c r="J14" s="5"/>
    </row>
    <row r="15" spans="1:10" ht="15" customHeight="1" x14ac:dyDescent="0.25">
      <c r="A15" s="19"/>
      <c r="B15" s="6"/>
      <c r="C15" s="6"/>
      <c r="D15" s="103"/>
      <c r="E15" s="5"/>
      <c r="F15" s="5"/>
      <c r="G15" s="5"/>
      <c r="H15" s="5"/>
      <c r="I15" s="5"/>
      <c r="J15" s="5"/>
    </row>
    <row r="16" spans="1:10" ht="15" customHeight="1" x14ac:dyDescent="0.25">
      <c r="A16" s="109"/>
      <c r="B16" s="8"/>
      <c r="C16" s="8"/>
      <c r="D16" s="15"/>
    </row>
    <row r="17" spans="1:10" s="1" customFormat="1" ht="30" customHeight="1" x14ac:dyDescent="0.25">
      <c r="A17" s="104" t="s">
        <v>34</v>
      </c>
      <c r="B17" s="117" t="s">
        <v>97</v>
      </c>
      <c r="C17" s="117" t="s">
        <v>35</v>
      </c>
      <c r="D17" s="106"/>
      <c r="E17" s="12"/>
      <c r="F17" s="12"/>
      <c r="G17" s="12"/>
      <c r="H17" s="12"/>
      <c r="I17" s="12"/>
      <c r="J17" s="12"/>
    </row>
    <row r="18" spans="1:10" ht="15" customHeight="1" x14ac:dyDescent="0.25">
      <c r="A18" s="110" t="s">
        <v>275</v>
      </c>
      <c r="B18" s="111" t="s">
        <v>234</v>
      </c>
      <c r="C18" s="8" t="s">
        <v>277</v>
      </c>
      <c r="D18" s="15"/>
    </row>
    <row r="19" spans="1:10" ht="15" customHeight="1" x14ac:dyDescent="0.25">
      <c r="A19" s="112" t="s">
        <v>276</v>
      </c>
      <c r="B19" s="252" t="s">
        <v>234</v>
      </c>
      <c r="C19" s="8" t="s">
        <v>277</v>
      </c>
      <c r="D19" s="15"/>
    </row>
    <row r="20" spans="1:10" ht="15" customHeight="1" x14ac:dyDescent="0.25">
      <c r="A20" s="112"/>
      <c r="B20" s="113"/>
      <c r="C20" s="8"/>
      <c r="D20" s="15"/>
    </row>
    <row r="21" spans="1:10" ht="15" customHeight="1" x14ac:dyDescent="0.25">
      <c r="A21" s="112"/>
      <c r="B21" s="113"/>
      <c r="C21" s="8"/>
      <c r="D21" s="15"/>
    </row>
    <row r="22" spans="1:10" ht="15" customHeight="1" x14ac:dyDescent="0.25">
      <c r="A22" s="112"/>
      <c r="B22" s="8"/>
      <c r="C22" s="8"/>
      <c r="D22" s="15"/>
    </row>
    <row r="23" spans="1:10" ht="30" customHeight="1" x14ac:dyDescent="0.25">
      <c r="A23" s="257" t="s">
        <v>20</v>
      </c>
      <c r="B23" s="258"/>
      <c r="C23" s="258"/>
      <c r="D23" s="106"/>
      <c r="E23" s="12"/>
      <c r="F23" s="12"/>
      <c r="G23" s="12"/>
      <c r="H23" s="12"/>
      <c r="I23" s="12"/>
      <c r="J23" s="12"/>
    </row>
    <row r="24" spans="1:10" ht="15" customHeight="1" x14ac:dyDescent="0.25">
      <c r="A24" s="259" t="s">
        <v>279</v>
      </c>
      <c r="B24" s="260"/>
      <c r="C24" s="260"/>
      <c r="D24" s="15"/>
    </row>
    <row r="25" spans="1:10" ht="15" customHeight="1" x14ac:dyDescent="0.25">
      <c r="A25" s="259"/>
      <c r="B25" s="260"/>
      <c r="C25" s="260"/>
      <c r="D25" s="15"/>
    </row>
    <row r="26" spans="1:10" ht="15" customHeight="1" x14ac:dyDescent="0.25">
      <c r="A26" s="259"/>
      <c r="B26" s="260"/>
      <c r="C26" s="260"/>
      <c r="D26" s="15"/>
    </row>
    <row r="27" spans="1:10" ht="15" customHeight="1" x14ac:dyDescent="0.25">
      <c r="A27" s="257" t="s">
        <v>36</v>
      </c>
      <c r="B27" s="258"/>
      <c r="C27" s="258"/>
      <c r="D27" s="114"/>
      <c r="E27" s="13"/>
      <c r="F27" s="13"/>
      <c r="G27" s="13"/>
      <c r="H27" s="13"/>
      <c r="I27" s="13"/>
      <c r="J27" s="13"/>
    </row>
    <row r="28" spans="1:10" ht="15" customHeight="1" x14ac:dyDescent="0.25">
      <c r="A28" s="253"/>
      <c r="B28" s="254"/>
      <c r="C28" s="254"/>
      <c r="D28" s="15"/>
    </row>
    <row r="29" spans="1:10" ht="15" customHeight="1" x14ac:dyDescent="0.25">
      <c r="A29" s="253"/>
      <c r="B29" s="254"/>
      <c r="C29" s="254"/>
      <c r="D29" s="15"/>
    </row>
    <row r="30" spans="1:10" ht="15" customHeight="1" x14ac:dyDescent="0.25">
      <c r="A30" s="253"/>
      <c r="B30" s="254"/>
      <c r="C30" s="254"/>
      <c r="D30" s="15"/>
    </row>
    <row r="31" spans="1:10" ht="15" customHeight="1" x14ac:dyDescent="0.25">
      <c r="A31" s="253"/>
      <c r="B31" s="254"/>
      <c r="C31" s="254"/>
      <c r="D31" s="15"/>
    </row>
    <row r="32" spans="1:10" ht="15" customHeight="1" thickBot="1" x14ac:dyDescent="0.3">
      <c r="A32" s="255"/>
      <c r="B32" s="256"/>
      <c r="C32" s="256"/>
      <c r="D32" s="115"/>
    </row>
  </sheetData>
  <mergeCells count="13">
    <mergeCell ref="A1:C1"/>
    <mergeCell ref="A3:C3"/>
    <mergeCell ref="A5:C5"/>
    <mergeCell ref="A28:C28"/>
    <mergeCell ref="A29:C29"/>
    <mergeCell ref="A23:C23"/>
    <mergeCell ref="A31:C31"/>
    <mergeCell ref="A32:C32"/>
    <mergeCell ref="A30:C30"/>
    <mergeCell ref="A27:C27"/>
    <mergeCell ref="A24:C24"/>
    <mergeCell ref="A25:C25"/>
    <mergeCell ref="A26:C26"/>
  </mergeCells>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zoomScaleNormal="100" workbookViewId="0">
      <pane xSplit="3" ySplit="4" topLeftCell="D5" activePane="bottomRight" state="frozen"/>
      <selection pane="topRight" activeCell="D1" sqref="D1"/>
      <selection pane="bottomLeft" activeCell="A5" sqref="A5"/>
      <selection pane="bottomRight" activeCell="B10" sqref="B10"/>
    </sheetView>
  </sheetViews>
  <sheetFormatPr defaultColWidth="8.7109375" defaultRowHeight="14.25" x14ac:dyDescent="0.2"/>
  <cols>
    <col min="1" max="1" width="47" style="92" customWidth="1"/>
    <col min="2" max="2" width="11.7109375" style="92" customWidth="1"/>
    <col min="3" max="3" width="26.140625" style="92" customWidth="1"/>
    <col min="4" max="4" width="4.7109375" style="92" hidden="1" customWidth="1"/>
    <col min="5" max="16384" width="8.7109375" style="92"/>
  </cols>
  <sheetData>
    <row r="1" spans="1:5" ht="20.100000000000001" customHeight="1" x14ac:dyDescent="0.2">
      <c r="A1" s="92" t="s">
        <v>202</v>
      </c>
      <c r="D1" s="100" t="s">
        <v>220</v>
      </c>
      <c r="E1" s="100"/>
    </row>
    <row r="2" spans="1:5" ht="20.100000000000001" customHeight="1" x14ac:dyDescent="0.2">
      <c r="A2" s="92" t="s">
        <v>203</v>
      </c>
      <c r="D2" s="100" t="s">
        <v>221</v>
      </c>
      <c r="E2" s="100"/>
    </row>
    <row r="3" spans="1:5" ht="15" customHeight="1" x14ac:dyDescent="0.2"/>
    <row r="4" spans="1:5" ht="15" customHeight="1" x14ac:dyDescent="0.25">
      <c r="B4" s="98" t="s">
        <v>204</v>
      </c>
    </row>
    <row r="5" spans="1:5" ht="20.100000000000001" customHeight="1" x14ac:dyDescent="0.2">
      <c r="A5" s="94" t="s">
        <v>166</v>
      </c>
      <c r="B5" s="95"/>
    </row>
    <row r="6" spans="1:5" ht="20.100000000000001" customHeight="1" x14ac:dyDescent="0.2">
      <c r="A6" s="96" t="s">
        <v>178</v>
      </c>
      <c r="B6" s="99"/>
    </row>
    <row r="7" spans="1:5" ht="20.100000000000001" customHeight="1" x14ac:dyDescent="0.2">
      <c r="A7" s="96" t="s">
        <v>180</v>
      </c>
      <c r="B7" s="99"/>
    </row>
    <row r="8" spans="1:5" ht="20.100000000000001" customHeight="1" x14ac:dyDescent="0.2">
      <c r="A8" s="96" t="s">
        <v>205</v>
      </c>
      <c r="B8" s="99"/>
    </row>
    <row r="9" spans="1:5" ht="20.100000000000001" customHeight="1" x14ac:dyDescent="0.2">
      <c r="A9" s="96" t="s">
        <v>181</v>
      </c>
      <c r="B9" s="99"/>
    </row>
    <row r="10" spans="1:5" ht="20.100000000000001" customHeight="1" x14ac:dyDescent="0.2">
      <c r="A10" s="96" t="s">
        <v>167</v>
      </c>
      <c r="B10" s="99"/>
    </row>
    <row r="11" spans="1:5" ht="20.100000000000001" customHeight="1" x14ac:dyDescent="0.2">
      <c r="A11" s="96" t="s">
        <v>179</v>
      </c>
      <c r="B11" s="99"/>
    </row>
    <row r="12" spans="1:5" ht="30" customHeight="1" x14ac:dyDescent="0.2">
      <c r="A12" s="96" t="s">
        <v>182</v>
      </c>
      <c r="B12" s="99"/>
    </row>
    <row r="13" spans="1:5" ht="20.100000000000001" customHeight="1" x14ac:dyDescent="0.2">
      <c r="A13" s="96"/>
      <c r="B13" s="97"/>
    </row>
    <row r="14" spans="1:5" ht="20.100000000000001" customHeight="1" x14ac:dyDescent="0.2">
      <c r="A14" s="94" t="s">
        <v>168</v>
      </c>
      <c r="B14" s="97"/>
    </row>
    <row r="15" spans="1:5" ht="20.100000000000001" customHeight="1" x14ac:dyDescent="0.2">
      <c r="A15" s="96" t="s">
        <v>183</v>
      </c>
      <c r="B15" s="99"/>
    </row>
    <row r="16" spans="1:5" ht="20.100000000000001" customHeight="1" x14ac:dyDescent="0.2">
      <c r="A16" s="96" t="s">
        <v>185</v>
      </c>
      <c r="B16" s="99"/>
    </row>
    <row r="17" spans="1:2" ht="20.100000000000001" customHeight="1" x14ac:dyDescent="0.2">
      <c r="A17" s="96" t="s">
        <v>184</v>
      </c>
      <c r="B17" s="99"/>
    </row>
    <row r="18" spans="1:2" ht="20.100000000000001" customHeight="1" x14ac:dyDescent="0.2">
      <c r="A18" s="96" t="s">
        <v>169</v>
      </c>
      <c r="B18" s="99"/>
    </row>
    <row r="19" spans="1:2" ht="20.100000000000001" customHeight="1" x14ac:dyDescent="0.2">
      <c r="A19" s="96"/>
      <c r="B19" s="97"/>
    </row>
    <row r="20" spans="1:2" ht="20.100000000000001" customHeight="1" x14ac:dyDescent="0.2">
      <c r="A20" s="94" t="s">
        <v>170</v>
      </c>
      <c r="B20" s="97"/>
    </row>
    <row r="21" spans="1:2" ht="20.100000000000001" customHeight="1" x14ac:dyDescent="0.2">
      <c r="A21" s="96" t="s">
        <v>186</v>
      </c>
      <c r="B21" s="99"/>
    </row>
    <row r="22" spans="1:2" ht="20.100000000000001" customHeight="1" x14ac:dyDescent="0.2">
      <c r="A22" s="96" t="s">
        <v>171</v>
      </c>
      <c r="B22" s="99"/>
    </row>
    <row r="23" spans="1:2" ht="20.100000000000001" customHeight="1" x14ac:dyDescent="0.2">
      <c r="A23" s="96" t="s">
        <v>187</v>
      </c>
      <c r="B23" s="99"/>
    </row>
    <row r="24" spans="1:2" ht="30" customHeight="1" x14ac:dyDescent="0.2">
      <c r="A24" s="96" t="s">
        <v>188</v>
      </c>
      <c r="B24" s="99"/>
    </row>
    <row r="25" spans="1:2" ht="20.100000000000001" customHeight="1" x14ac:dyDescent="0.2">
      <c r="A25" s="96"/>
      <c r="B25" s="97"/>
    </row>
    <row r="26" spans="1:2" ht="20.100000000000001" customHeight="1" x14ac:dyDescent="0.2">
      <c r="A26" s="94" t="s">
        <v>172</v>
      </c>
      <c r="B26" s="97"/>
    </row>
    <row r="27" spans="1:2" ht="20.100000000000001" customHeight="1" x14ac:dyDescent="0.2">
      <c r="A27" s="96" t="s">
        <v>173</v>
      </c>
      <c r="B27" s="99"/>
    </row>
    <row r="28" spans="1:2" ht="20.100000000000001" customHeight="1" x14ac:dyDescent="0.2">
      <c r="A28" s="96" t="s">
        <v>189</v>
      </c>
      <c r="B28" s="99"/>
    </row>
    <row r="29" spans="1:2" ht="30" customHeight="1" x14ac:dyDescent="0.2">
      <c r="A29" s="96" t="s">
        <v>190</v>
      </c>
      <c r="B29" s="99"/>
    </row>
    <row r="30" spans="1:2" ht="20.100000000000001" customHeight="1" x14ac:dyDescent="0.2">
      <c r="A30" s="96" t="s">
        <v>174</v>
      </c>
      <c r="B30" s="99"/>
    </row>
    <row r="31" spans="1:2" ht="20.100000000000001" customHeight="1" x14ac:dyDescent="0.2">
      <c r="A31" s="96" t="s">
        <v>191</v>
      </c>
      <c r="B31" s="99"/>
    </row>
    <row r="32" spans="1:2" ht="20.100000000000001" customHeight="1" x14ac:dyDescent="0.2">
      <c r="A32" s="96"/>
      <c r="B32" s="97"/>
    </row>
    <row r="33" spans="1:3" ht="20.100000000000001" customHeight="1" x14ac:dyDescent="0.2">
      <c r="A33" s="94" t="s">
        <v>192</v>
      </c>
      <c r="B33" s="97"/>
    </row>
    <row r="34" spans="1:3" ht="20.100000000000001" customHeight="1" x14ac:dyDescent="0.2">
      <c r="A34" s="96" t="s">
        <v>193</v>
      </c>
      <c r="B34" s="97"/>
    </row>
    <row r="35" spans="1:3" ht="20.100000000000001" customHeight="1" x14ac:dyDescent="0.2">
      <c r="A35" s="93" t="s">
        <v>165</v>
      </c>
      <c r="B35" s="97"/>
      <c r="C35" s="93"/>
    </row>
    <row r="36" spans="1:3" ht="20.100000000000001" customHeight="1" x14ac:dyDescent="0.2">
      <c r="A36" s="96"/>
      <c r="B36" s="97"/>
      <c r="C36" s="93"/>
    </row>
    <row r="37" spans="1:3" ht="20.100000000000001" customHeight="1" x14ac:dyDescent="0.2">
      <c r="A37" s="94" t="s">
        <v>175</v>
      </c>
      <c r="B37" s="97"/>
    </row>
    <row r="38" spans="1:3" ht="20.100000000000001" customHeight="1" x14ac:dyDescent="0.2">
      <c r="A38" s="96" t="s">
        <v>176</v>
      </c>
      <c r="B38" s="99"/>
    </row>
    <row r="39" spans="1:3" ht="20.100000000000001" customHeight="1" x14ac:dyDescent="0.2">
      <c r="A39" s="96" t="s">
        <v>194</v>
      </c>
      <c r="B39" s="99"/>
    </row>
    <row r="40" spans="1:3" ht="20.100000000000001" customHeight="1" x14ac:dyDescent="0.2">
      <c r="A40" s="92" t="s">
        <v>195</v>
      </c>
      <c r="B40" s="99"/>
    </row>
    <row r="41" spans="1:3" ht="20.100000000000001" customHeight="1" x14ac:dyDescent="0.2">
      <c r="A41" s="96"/>
      <c r="B41" s="97"/>
    </row>
    <row r="42" spans="1:3" ht="30" customHeight="1" x14ac:dyDescent="0.2">
      <c r="A42" s="94" t="s">
        <v>196</v>
      </c>
      <c r="B42" s="97"/>
    </row>
    <row r="43" spans="1:3" ht="20.100000000000001" customHeight="1" x14ac:dyDescent="0.2">
      <c r="A43" s="96" t="s">
        <v>231</v>
      </c>
      <c r="B43" s="99"/>
    </row>
    <row r="44" spans="1:3" ht="20.100000000000001" customHeight="1" x14ac:dyDescent="0.2">
      <c r="A44" s="96" t="s">
        <v>177</v>
      </c>
      <c r="B44" s="99"/>
    </row>
    <row r="45" spans="1:3" ht="20.100000000000001" customHeight="1" x14ac:dyDescent="0.2">
      <c r="A45" s="96" t="s">
        <v>197</v>
      </c>
      <c r="B45" s="99"/>
    </row>
    <row r="46" spans="1:3" ht="20.100000000000001" customHeight="1" x14ac:dyDescent="0.2">
      <c r="A46" s="96" t="s">
        <v>198</v>
      </c>
      <c r="B46" s="99"/>
    </row>
    <row r="47" spans="1:3" ht="20.100000000000001" customHeight="1" x14ac:dyDescent="0.2">
      <c r="A47" s="96" t="s">
        <v>199</v>
      </c>
      <c r="B47" s="99"/>
    </row>
    <row r="48" spans="1:3" ht="20.100000000000001" customHeight="1" x14ac:dyDescent="0.2">
      <c r="A48" s="96" t="s">
        <v>200</v>
      </c>
      <c r="B48" s="99"/>
    </row>
    <row r="49" spans="1:2" ht="20.100000000000001" customHeight="1" x14ac:dyDescent="0.2">
      <c r="A49" s="96" t="s">
        <v>201</v>
      </c>
      <c r="B49" s="99"/>
    </row>
    <row r="51" spans="1:2" x14ac:dyDescent="0.2">
      <c r="A51" s="92" t="s">
        <v>219</v>
      </c>
    </row>
    <row r="52" spans="1:2" x14ac:dyDescent="0.2">
      <c r="A52" s="92" t="s">
        <v>209</v>
      </c>
    </row>
  </sheetData>
  <dataValidations count="1">
    <dataValidation type="list" allowBlank="1" showInputMessage="1" showErrorMessage="1" sqref="B6:B12 B14:B18 B21:B24 B27:B31 B38:B40 B43:B49">
      <formula1>$D$1:$D$2</formula1>
    </dataValidation>
  </dataValidations>
  <hyperlinks>
    <hyperlink ref="A35"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E19" sqref="E19"/>
    </sheetView>
  </sheetViews>
  <sheetFormatPr defaultRowHeight="15" x14ac:dyDescent="0.25"/>
  <cols>
    <col min="1" max="1" width="13.28515625" customWidth="1"/>
  </cols>
  <sheetData>
    <row r="1" spans="1:1" x14ac:dyDescent="0.25">
      <c r="A1" s="2" t="s">
        <v>0</v>
      </c>
    </row>
    <row r="2" spans="1:1" x14ac:dyDescent="0.25">
      <c r="A2" s="2" t="s">
        <v>1</v>
      </c>
    </row>
    <row r="3" spans="1:1" ht="30" x14ac:dyDescent="0.25">
      <c r="A3" s="4" t="s">
        <v>5</v>
      </c>
    </row>
    <row r="4" spans="1:1" x14ac:dyDescent="0.25">
      <c r="A4" s="2" t="s">
        <v>4</v>
      </c>
    </row>
    <row r="5" spans="1:1" x14ac:dyDescent="0.25">
      <c r="A5" s="2" t="s">
        <v>2</v>
      </c>
    </row>
    <row r="6" spans="1:1" x14ac:dyDescent="0.25">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Front Sheet</vt:lpstr>
      <vt:lpstr>Documentation</vt:lpstr>
      <vt:lpstr>List of Hazards</vt:lpstr>
      <vt:lpstr>Chemicals</vt:lpstr>
      <vt:lpstr>Other Risks</vt:lpstr>
      <vt:lpstr>Ionising Radiation Registration</vt:lpstr>
      <vt:lpstr>Safety plan</vt:lpstr>
      <vt:lpstr>Workstation Office</vt:lpstr>
      <vt:lpstr>Lists</vt:lpstr>
      <vt:lpstr>RiskLevel</vt:lpstr>
    </vt:vector>
  </TitlesOfParts>
  <Company>University of Warwick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IT Services</cp:lastModifiedBy>
  <cp:lastPrinted>2014-10-03T13:17:33Z</cp:lastPrinted>
  <dcterms:created xsi:type="dcterms:W3CDTF">2011-01-27T10:06:56Z</dcterms:created>
  <dcterms:modified xsi:type="dcterms:W3CDTF">2017-10-12T14:20:52Z</dcterms:modified>
  <cp:category>Health &amp; Safety</cp:category>
</cp:coreProperties>
</file>