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3"/>
  <workbookPr codeName="ThisWorkbook" defaultThemeVersion="124226"/>
  <mc:AlternateContent xmlns:mc="http://schemas.openxmlformats.org/markup-compatibility/2006">
    <mc:Choice Requires="x15">
      <x15ac:absPath xmlns:x15ac="http://schemas.microsoft.com/office/spreadsheetml/2010/11/ac" url="/Users/james/Documents/Mphys Project/Risk Assessment/"/>
    </mc:Choice>
  </mc:AlternateContent>
  <xr:revisionPtr revIDLastSave="0" documentId="13_ncr:1_{39DE6C2A-4F17-0A4A-9244-EAD2C588E64D}" xr6:coauthVersionLast="45" xr6:coauthVersionMax="45" xr10:uidLastSave="{00000000-0000-0000-0000-000000000000}"/>
  <bookViews>
    <workbookView xWindow="0" yWindow="460" windowWidth="23840" windowHeight="13100" tabRatio="946" activeTab="4"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 i="12" l="1"/>
  <c r="G7" i="12" a="1"/>
  <c r="G7" i="12" s="1"/>
  <c r="H7" i="12" s="1"/>
  <c r="G8" i="12" a="1"/>
  <c r="G8" i="12" s="1"/>
  <c r="G12" i="12" l="1" a="1"/>
  <c r="G12" i="12" s="1"/>
  <c r="H12" i="12" s="1"/>
  <c r="G11" i="12" a="1"/>
  <c r="G11" i="12" s="1"/>
  <c r="H11" i="12" s="1"/>
  <c r="G10" i="12" a="1"/>
  <c r="G10" i="12" s="1"/>
  <c r="H10" i="12" s="1"/>
  <c r="G9" i="12" a="1"/>
  <c r="G9" i="12" s="1"/>
  <c r="H9" i="12" s="1"/>
  <c r="G6" i="12" a="1"/>
  <c r="G6" i="12" s="1"/>
  <c r="H6" i="12" s="1"/>
  <c r="G5" i="12" a="1"/>
  <c r="G5" i="12" s="1"/>
  <c r="H5" i="12" s="1"/>
  <c r="G14" i="12" a="1"/>
  <c r="G14" i="12" s="1"/>
  <c r="H14" i="12" s="1"/>
  <c r="G13" i="12" a="1"/>
  <c r="G13" i="12" s="1"/>
  <c r="H13" i="12" s="1"/>
  <c r="G4" i="12" l="1"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0"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0"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1"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<sst xmlns="http://schemas.openxmlformats.org/spreadsheetml/2006/main" count="463" uniqueCount="273">
  <si>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</si>
  <si>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</si>
  <si>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</si>
  <si>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</si>
  <si>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</si>
  <si>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</si>
  <si>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</si>
  <si>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</si>
  <si>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</si>
  <si>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</si>
  <si>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</si>
  <si>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</si>
  <si>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</si>
  <si>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</si>
  <si>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</si>
  <si>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</si>
  <si>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</si>
  <si>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</si>
  <si>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</si>
  <si>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</si>
  <si>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</si>
  <si>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</si>
  <si>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</si>
  <si>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</si>
  <si>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</si>
  <si>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</si>
  <si>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</si>
  <si>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</si>
  <si>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</si>
  <si>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</si>
  <si>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</si>
  <si>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</si>
  <si>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</si>
  <si>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</si>
  <si>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</si>
  <si>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</si>
  <si>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</si>
  <si>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</si>
  <si>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</si>
  <si>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</si>
  <si>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</si>
  <si>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</si>
  <si>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</si>
  <si>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</si>
  <si>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</si>
  <si>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</si>
  <si>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</si>
  <si>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</si>
  <si>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</si>
  <si>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</si>
  <si>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</si>
  <si>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</si>
  <si>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</si>
  <si>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</si>
  <si>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</si>
  <si>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</si>
  <si>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</si>
  <si>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</si>
  <si>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</si>
  <si>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</si>
  <si>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</si>
  <si>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</si>
  <si>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</si>
  <si>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</si>
  <si>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</si>
  <si>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</si>
  <si>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</si>
  <si>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</si>
  <si>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</si>
  <si>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</si>
  <si>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</si>
  <si>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</si>
  <si>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</si>
  <si>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</si>
  <si>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</si>
  <si>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</si>
  <si>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</si>
  <si>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</si>
  <si>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</si>
  <si>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</si>
  <si>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</si>
  <si>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</si>
  <si>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</si>
  <si>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</si>
  <si>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</si>
  <si>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</si>
  <si>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</si>
  <si>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</si>
  <si>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</si>
  <si>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</si>
  <si>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</si>
  <si>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</si>
  <si>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</si>
  <si>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</si>
  <si>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</si>
  <si>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</si>
  <si>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</si>
  <si>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</si>
  <si>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</si>
  <si>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</si>
  <si>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</si>
  <si>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</si>
  <si>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</si>
  <si>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</si>
  <si>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</si>
  <si>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</si>
  <si>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</si>
  <si>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</si>
  <si>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</si>
  <si>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</si>
  <si>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</si>
  <si>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</si>
  <si>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</si>
  <si>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</si>
  <si>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</si>
  <si>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</si>
  <si>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</si>
  <si>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</si>
  <si>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</si>
  <si>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</si>
  <si>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</si>
  <si>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</si>
  <si>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</si>
  <si>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</si>
  <si>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</si>
  <si>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</si>
  <si>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</si>
  <si>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</si>
  <si>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</si>
  <si>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</si>
  <si>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</si>
  <si>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</si>
  <si>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</si>
  <si>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</si>
  <si>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</si>
  <si>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</si>
  <si>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</si>
  <si>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Undergraduate Final Year Projects</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</si>
  <si>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</si>
  <si>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</si>
  <si>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</si>
  <si>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</si>
  <si>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</si>
  <si>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</si>
  <si>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</si>
  <si>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</si>
  <si>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</si>
  <si>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</si>
  <si>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</si>
  <si>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</si>
  <si>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</si>
  <si>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</si>
  <si>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</si>
  <si>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</si>
  <si>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</si>
  <si>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</si>
  <si>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</si>
  <si>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</si>
  <si>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</si>
  <si>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</si>
  <si>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</si>
  <si>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</si>
  <si>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</si>
  <si>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</si>
  <si>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</si>
  <si>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</si>
  <si>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</si>
  <si>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</si>
  <si>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</si>
  <si>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</si>
  <si>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</si>
  <si>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</si>
  <si>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</si>
  <si>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</si>
  <si>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</si>
  <si>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</si>
  <si>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</si>
  <si>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</si>
  <si>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</si>
  <si>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</si>
  <si>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</si>
  <si>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</si>
  <si>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</si>
  <si>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</si>
  <si>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</si>
  <si>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</si>
  <si>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</si>
  <si>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</si>
  <si>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</si>
  <si>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</si>
  <si>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</si>
  <si>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</si>
  <si>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</si>
  <si>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</si>
  <si>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</si>
  <si>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</si>
  <si>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</si>
  <si>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</si>
  <si>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</si>
  <si>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</si>
  <si>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</si>
  <si>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</si>
  <si>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</si>
  <si>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</si>
  <si>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</si>
  <si>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Moulds, spores, fungi</t>
  </si>
  <si>
    <t>Rodents</t>
  </si>
  <si>
    <t>Waterborne diseases when working outdoors</t>
  </si>
  <si>
    <t>Other hazards</t>
  </si>
  <si>
    <t>Use of Chemicals</t>
  </si>
  <si>
    <t>Hazards (H-codes)</t>
  </si>
  <si>
    <t>Location</t>
  </si>
  <si>
    <t>Eye strain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</si>
  <si>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</si>
  <si>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</si>
  <si>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</si>
  <si>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</si>
  <si>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</si>
  <si>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</si>
  <si>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</si>
  <si>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</si>
  <si>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</si>
  <si>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</si>
  <si>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</si>
  <si>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</si>
  <si>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</si>
  <si>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</si>
  <si>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</si>
  <si>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</si>
  <si>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</si>
  <si>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</si>
  <si>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</si>
  <si>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Any biological work</t>
  </si>
  <si>
    <t>James Blackmore</t>
  </si>
  <si>
    <t xml:space="preserve"> Dr. Martin Lees</t>
  </si>
  <si>
    <t>10th October 2020</t>
  </si>
  <si>
    <t>Superconductivity and Magnetism department</t>
  </si>
  <si>
    <t>Experimental Studies of Non-Centrosymmetric Superconductors</t>
  </si>
  <si>
    <t>Synthesizing and characterising samples of non-centrosymmetric superconductors</t>
  </si>
  <si>
    <t>Y</t>
  </si>
  <si>
    <t>Dr. Martin Lees</t>
  </si>
  <si>
    <t>Lanthanum</t>
  </si>
  <si>
    <t>Indium</t>
  </si>
  <si>
    <t>Synthesizing samples of different superconductors</t>
  </si>
  <si>
    <t>Characterising samples of different superconductors</t>
  </si>
  <si>
    <t>Arc Furnace</t>
  </si>
  <si>
    <t>Using glass- cuts from broken glass</t>
  </si>
  <si>
    <t>Wear PPE and dispose of broken glass into the correct bin</t>
  </si>
  <si>
    <t>Use of mains- potential electrocution</t>
  </si>
  <si>
    <t>Make sure mains have not been tampered with and there are no exposed wires</t>
  </si>
  <si>
    <t>Use of arc furnace- burns</t>
  </si>
  <si>
    <t>Use of arc furnace- retina damage</t>
  </si>
  <si>
    <t>Complete and adhere to proper training of use of the arc furnace</t>
  </si>
  <si>
    <t>Covid-19</t>
  </si>
  <si>
    <t>Adhere to maximum occupancy of rooms, socially distance where possible, wear masks whilst inside and disinfect surfaces after use</t>
  </si>
  <si>
    <t>TBD</t>
  </si>
  <si>
    <t>PPE will be worn and chemical will be handled indirectly. Do not ingest.</t>
  </si>
  <si>
    <t>CHEMICAL</t>
  </si>
  <si>
    <t>Use of chemicals- potential skin/eye irritation</t>
  </si>
  <si>
    <t>Handle chemicals indirectly with PPE</t>
  </si>
  <si>
    <t>General work- trip hazards</t>
  </si>
  <si>
    <t>General work- fall hazards</t>
  </si>
  <si>
    <t>Stay aware of any hazards on the floor and make sure cables, chairs and any other potential trip hazards are stored away.</t>
  </si>
  <si>
    <t>Potential use of rooms P122,125, 126, 128, 130</t>
  </si>
  <si>
    <t>Follow guidelines and room rules found at https://warwick.ac.uk/fac/sci/physics/research/condensedmatt/supermag/group_and_user_facilities/health_and_safety/</t>
  </si>
  <si>
    <t>Cryogenics</t>
  </si>
  <si>
    <t>Wear PPE and avoid contact with the cryogenic liquids and cold surfaces</t>
  </si>
  <si>
    <t>Avoid using cryogenics in enclosed, badly ventilated areas and make sure there is no overflow</t>
  </si>
  <si>
    <t>Cas-7440-74-6: H302, H312, H315, H319, H332, H335</t>
  </si>
  <si>
    <t>Avoid working at a height where possible and when required do not use chairs or stools.</t>
  </si>
  <si>
    <t>CAS-7439-91-0: H260</t>
  </si>
  <si>
    <t>Use of liquid nitrogen- cold burns</t>
  </si>
  <si>
    <t>Use of liquid nitrogen- Asphixiation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</si>
</sst>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67"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u/>
      <sz val="11"/>
      <color theme="1"/>
      <name val="Calibri"/>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s>
  <cellStyleXfs count="2">
    <xf numFmtId="0" fontId="0" fillId="0" borderId="0"/>
    <xf numFmtId="0" fontId="4" fillId="0" borderId="0" applyNumberFormat="0" applyFill="0" applyBorder="0" applyAlignment="0" applyProtection="0"/>
  </cellStyleXfs>
  <cellXfs count="302">
    <xf numFmtId="0" fontId="0" fillId="0" borderId="0" xfId="0"/>
    <xf numFmtId="0" fontId="1" fillId="0" borderId="0" xfId="0" applyFont="1"/>
    <xf numFmtId="0" fontId="0" fillId="0" borderId="0" xfId="0" applyAlignment="1">
      <alignment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8" xfId="0" applyBorder="1" applyAlignment="1">
      <alignment vertical="top" wrapText="1"/>
    </xf>
    <xf numFmtId="0" fontId="14" fillId="0" borderId="0" xfId="0" applyFont="1" applyBorder="1" applyAlignment="1">
      <alignment horizontal="left" vertical="center"/>
    </xf>
    <xf numFmtId="0" fontId="15" fillId="0" borderId="18" xfId="0" applyFont="1" applyBorder="1" applyAlignment="1">
      <alignment vertical="top" wrapText="1"/>
    </xf>
    <xf numFmtId="0" fontId="15" fillId="0" borderId="6" xfId="0" applyFont="1" applyBorder="1" applyAlignment="1">
      <alignment vertical="top" wrapText="1"/>
    </xf>
    <xf numFmtId="0" fontId="17" fillId="4" borderId="9"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8" fillId="0" borderId="18" xfId="0" applyFont="1" applyBorder="1" applyAlignment="1">
      <alignment vertical="top" wrapText="1"/>
    </xf>
    <xf numFmtId="0" fontId="18"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8" fillId="0" borderId="0" xfId="0" applyFont="1" applyBorder="1" applyAlignment="1">
      <alignment vertical="top"/>
    </xf>
    <xf numFmtId="0" fontId="20" fillId="0" borderId="23"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8" fillId="0" borderId="6" xfId="0" applyFont="1" applyBorder="1"/>
    <xf numFmtId="0" fontId="29" fillId="0" borderId="2" xfId="0" applyFont="1" applyBorder="1" applyAlignment="1">
      <alignment horizontal="center" vertical="center"/>
    </xf>
    <xf numFmtId="0" fontId="8" fillId="0" borderId="18" xfId="0" applyFont="1" applyBorder="1"/>
    <xf numFmtId="0" fontId="8" fillId="0" borderId="0" xfId="0" applyFont="1" applyBorder="1"/>
    <xf numFmtId="0" fontId="8" fillId="0" borderId="6" xfId="0" applyFont="1" applyFill="1" applyBorder="1"/>
    <xf numFmtId="0" fontId="8" fillId="0" borderId="5" xfId="0" applyFont="1" applyBorder="1"/>
    <xf numFmtId="0" fontId="31" fillId="0" borderId="24" xfId="0" applyFont="1" applyFill="1" applyBorder="1"/>
    <xf numFmtId="0" fontId="31" fillId="0" borderId="25" xfId="0" applyFont="1" applyFill="1" applyBorder="1"/>
    <xf numFmtId="0" fontId="8" fillId="0" borderId="4" xfId="0" applyFont="1" applyBorder="1"/>
    <xf numFmtId="0" fontId="32"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8" fillId="0" borderId="0" xfId="0" applyFont="1"/>
    <xf numFmtId="0" fontId="38" fillId="0" borderId="0" xfId="0" applyFont="1" applyBorder="1"/>
    <xf numFmtId="0" fontId="8" fillId="0" borderId="0" xfId="0" applyFont="1" applyBorder="1" applyAlignment="1">
      <alignment horizontal="right" vertical="center" wrapText="1"/>
    </xf>
    <xf numFmtId="0" fontId="8" fillId="11" borderId="0" xfId="0" applyFont="1" applyFill="1" applyBorder="1" applyAlignment="1">
      <alignment horizontal="right" vertical="center" wrapText="1"/>
    </xf>
    <xf numFmtId="0" fontId="38"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1" fillId="0" borderId="0" xfId="0" applyFont="1"/>
    <xf numFmtId="0" fontId="11" fillId="3" borderId="13"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20" fillId="0" borderId="12" xfId="0" applyFont="1" applyBorder="1" applyAlignment="1">
      <alignment horizontal="left" vertical="center" wrapText="1"/>
    </xf>
    <xf numFmtId="0" fontId="20" fillId="0" borderId="15" xfId="0" applyFont="1" applyBorder="1" applyAlignment="1">
      <alignment horizontal="left" vertical="center" wrapText="1"/>
    </xf>
    <xf numFmtId="0" fontId="5" fillId="0" borderId="18"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20" fillId="0" borderId="13"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xf>
    <xf numFmtId="1" fontId="11" fillId="0" borderId="13"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protection locked="0"/>
    </xf>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4" fillId="0" borderId="43" xfId="0" applyFont="1" applyBorder="1" applyAlignment="1">
      <alignment vertical="top" wrapText="1"/>
    </xf>
    <xf numFmtId="0" fontId="0" fillId="0" borderId="42" xfId="0" applyBorder="1" applyAlignment="1">
      <alignment vertical="top" wrapText="1"/>
    </xf>
    <xf numFmtId="0" fontId="9" fillId="0" borderId="44"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3"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4" fillId="0" borderId="2" xfId="0" applyFont="1" applyFill="1" applyBorder="1" applyAlignment="1">
      <alignment horizontal="center" vertical="center"/>
    </xf>
    <xf numFmtId="0" fontId="19" fillId="14" borderId="2" xfId="0" applyFont="1" applyFill="1" applyBorder="1" applyAlignment="1">
      <alignment horizontal="center" vertical="center" wrapText="1"/>
    </xf>
    <xf numFmtId="0" fontId="48" fillId="0" borderId="0" xfId="1" applyFont="1" applyFill="1" applyAlignment="1">
      <alignment horizontal="center" vertical="center"/>
    </xf>
    <xf numFmtId="0" fontId="34" fillId="0" borderId="39" xfId="0" applyFont="1" applyBorder="1" applyAlignment="1">
      <alignment vertical="top" wrapText="1"/>
    </xf>
    <xf numFmtId="0" fontId="34" fillId="0" borderId="41" xfId="0" applyFont="1" applyBorder="1" applyAlignment="1">
      <alignment vertical="top" wrapText="1"/>
    </xf>
    <xf numFmtId="0" fontId="49" fillId="0" borderId="18" xfId="0" applyFont="1" applyBorder="1" applyAlignment="1">
      <alignment vertical="top" wrapText="1"/>
    </xf>
    <xf numFmtId="0" fontId="49" fillId="0" borderId="0" xfId="0" applyFont="1" applyBorder="1" applyAlignment="1">
      <alignment vertical="top" wrapText="1"/>
    </xf>
    <xf numFmtId="0" fontId="49" fillId="0" borderId="18" xfId="0" applyFont="1" applyBorder="1"/>
    <xf numFmtId="0" fontId="49" fillId="0" borderId="0" xfId="0" applyFont="1" applyBorder="1"/>
    <xf numFmtId="0" fontId="51" fillId="0" borderId="18" xfId="0" applyFont="1" applyBorder="1" applyAlignment="1">
      <alignment horizontal="left" vertical="center" wrapText="1"/>
    </xf>
    <xf numFmtId="0" fontId="51" fillId="0" borderId="0" xfId="0" applyFont="1" applyBorder="1" applyAlignment="1">
      <alignment vertical="top" wrapText="1"/>
    </xf>
    <xf numFmtId="0" fontId="49" fillId="0" borderId="18" xfId="0" applyFont="1" applyBorder="1" applyAlignment="1"/>
    <xf numFmtId="0" fontId="51" fillId="0" borderId="0" xfId="0" applyFont="1" applyBorder="1" applyAlignment="1">
      <alignment vertical="center" wrapText="1"/>
    </xf>
    <xf numFmtId="0" fontId="49" fillId="0" borderId="18" xfId="0" applyFont="1" applyBorder="1" applyAlignment="1">
      <alignment horizontal="left" vertical="top"/>
    </xf>
    <xf numFmtId="0" fontId="49" fillId="0" borderId="0" xfId="0" applyFont="1" applyBorder="1" applyAlignment="1">
      <alignment horizontal="left" vertical="top"/>
    </xf>
    <xf numFmtId="0" fontId="20" fillId="0" borderId="0" xfId="0" applyFont="1" applyFill="1" applyBorder="1" applyAlignment="1" applyProtection="1">
      <alignment horizontal="center" vertical="center" wrapText="1"/>
    </xf>
    <xf numFmtId="49" fontId="14" fillId="0" borderId="18"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50" fillId="0" borderId="0" xfId="0" applyFont="1" applyBorder="1" applyAlignment="1">
      <alignment vertical="top"/>
    </xf>
    <xf numFmtId="0" fontId="52" fillId="3" borderId="2" xfId="0" applyFont="1" applyFill="1" applyBorder="1" applyAlignment="1">
      <alignment horizontal="center" vertical="center" wrapText="1"/>
    </xf>
    <xf numFmtId="0" fontId="52" fillId="3" borderId="19" xfId="0" applyFont="1" applyFill="1" applyBorder="1" applyAlignment="1">
      <alignment horizontal="center" vertical="center" wrapText="1"/>
    </xf>
    <xf numFmtId="0" fontId="52" fillId="3" borderId="20" xfId="0" applyFont="1" applyFill="1" applyBorder="1" applyAlignment="1">
      <alignment horizontal="center" vertical="center" wrapText="1"/>
    </xf>
    <xf numFmtId="0" fontId="52" fillId="3" borderId="21" xfId="0" applyFont="1" applyFill="1" applyBorder="1" applyAlignment="1">
      <alignment horizontal="center" vertical="center" wrapText="1"/>
    </xf>
    <xf numFmtId="0" fontId="53" fillId="14" borderId="22" xfId="0" applyFont="1" applyFill="1" applyBorder="1" applyAlignment="1">
      <alignment horizontal="center" vertical="center" wrapText="1"/>
    </xf>
    <xf numFmtId="0" fontId="53" fillId="5" borderId="9" xfId="0" applyFont="1" applyFill="1" applyBorder="1" applyAlignment="1">
      <alignment horizontal="center" vertical="center" wrapText="1"/>
    </xf>
    <xf numFmtId="0" fontId="53" fillId="5" borderId="10" xfId="0" applyFont="1" applyFill="1" applyBorder="1" applyAlignment="1">
      <alignment horizontal="center" vertical="center" wrapText="1"/>
    </xf>
    <xf numFmtId="0" fontId="53" fillId="12" borderId="10" xfId="0" applyFont="1" applyFill="1" applyBorder="1" applyAlignment="1">
      <alignment horizontal="center" vertical="center" wrapText="1"/>
    </xf>
    <xf numFmtId="0" fontId="53" fillId="13" borderId="11" xfId="0" applyFont="1" applyFill="1" applyBorder="1" applyAlignment="1">
      <alignment horizontal="center" vertical="center" wrapText="1"/>
    </xf>
    <xf numFmtId="0" fontId="53" fillId="5" borderId="12" xfId="0" applyFont="1" applyFill="1" applyBorder="1" applyAlignment="1">
      <alignment horizontal="center" vertical="center" wrapText="1"/>
    </xf>
    <xf numFmtId="0" fontId="53" fillId="12" borderId="13" xfId="0" applyFont="1" applyFill="1" applyBorder="1" applyAlignment="1">
      <alignment horizontal="center" vertical="center" wrapText="1"/>
    </xf>
    <xf numFmtId="0" fontId="53" fillId="13" borderId="13" xfId="0" applyFont="1" applyFill="1" applyBorder="1" applyAlignment="1">
      <alignment horizontal="center" vertical="center" wrapText="1"/>
    </xf>
    <xf numFmtId="0" fontId="52" fillId="6" borderId="14" xfId="0" applyFont="1" applyFill="1" applyBorder="1" applyAlignment="1">
      <alignment horizontal="center" vertical="center"/>
    </xf>
    <xf numFmtId="0" fontId="53" fillId="12" borderId="12" xfId="0" applyFont="1" applyFill="1" applyBorder="1" applyAlignment="1">
      <alignment horizontal="center" vertical="center" wrapText="1"/>
    </xf>
    <xf numFmtId="0" fontId="52" fillId="6" borderId="13" xfId="0" applyFont="1" applyFill="1" applyBorder="1" applyAlignment="1">
      <alignment horizontal="center" vertical="center"/>
    </xf>
    <xf numFmtId="0" fontId="52" fillId="7" borderId="14" xfId="0" applyFont="1" applyFill="1" applyBorder="1" applyAlignment="1">
      <alignment horizontal="center" vertical="center"/>
    </xf>
    <xf numFmtId="0" fontId="52" fillId="7" borderId="13" xfId="0" applyFont="1" applyFill="1" applyBorder="1" applyAlignment="1">
      <alignment horizontal="center" vertical="center"/>
    </xf>
    <xf numFmtId="0" fontId="53" fillId="14" borderId="45" xfId="0" applyFont="1" applyFill="1" applyBorder="1" applyAlignment="1">
      <alignment horizontal="center" vertical="center" wrapText="1"/>
    </xf>
    <xf numFmtId="0" fontId="53" fillId="13" borderId="15" xfId="0" applyFont="1" applyFill="1" applyBorder="1" applyAlignment="1">
      <alignment horizontal="center" vertical="center" wrapText="1"/>
    </xf>
    <xf numFmtId="0" fontId="52" fillId="6" borderId="16" xfId="0" applyFont="1" applyFill="1" applyBorder="1" applyAlignment="1">
      <alignment horizontal="center" vertical="center"/>
    </xf>
    <xf numFmtId="0" fontId="52" fillId="7" borderId="16" xfId="0" applyFont="1" applyFill="1" applyBorder="1" applyAlignment="1">
      <alignment horizontal="center" vertical="center"/>
    </xf>
    <xf numFmtId="0" fontId="52" fillId="7" borderId="17" xfId="0" applyFont="1" applyFill="1" applyBorder="1" applyAlignment="1">
      <alignment horizontal="center" vertical="center"/>
    </xf>
    <xf numFmtId="0" fontId="54" fillId="5" borderId="18" xfId="0" applyFont="1" applyFill="1" applyBorder="1" applyAlignment="1">
      <alignment horizontal="center" vertical="center" wrapText="1"/>
    </xf>
    <xf numFmtId="0" fontId="54" fillId="12" borderId="18" xfId="0" applyFont="1" applyFill="1" applyBorder="1" applyAlignment="1">
      <alignment horizontal="center" vertical="center" wrapText="1"/>
    </xf>
    <xf numFmtId="0" fontId="54" fillId="13" borderId="18" xfId="0" applyFont="1" applyFill="1" applyBorder="1" applyAlignment="1">
      <alignment horizontal="center" vertical="center" wrapText="1"/>
    </xf>
    <xf numFmtId="0" fontId="55" fillId="6" borderId="18" xfId="0" applyFont="1" applyFill="1" applyBorder="1" applyAlignment="1">
      <alignment horizontal="center" vertical="center"/>
    </xf>
    <xf numFmtId="0" fontId="55" fillId="7" borderId="24" xfId="0" applyFont="1" applyFill="1" applyBorder="1" applyAlignment="1">
      <alignment horizontal="center" vertical="center"/>
    </xf>
    <xf numFmtId="0" fontId="49" fillId="0" borderId="18" xfId="0" applyFont="1" applyBorder="1" applyAlignment="1">
      <alignment horizontal="left" vertical="top" wrapText="1"/>
    </xf>
    <xf numFmtId="0" fontId="49" fillId="0" borderId="0" xfId="0" applyFont="1" applyBorder="1" applyAlignment="1">
      <alignment horizontal="left" vertical="top" wrapText="1"/>
    </xf>
    <xf numFmtId="0" fontId="51" fillId="0" borderId="18" xfId="0" applyFont="1" applyBorder="1" applyAlignment="1">
      <alignment horizontal="left" vertical="top" wrapText="1"/>
    </xf>
    <xf numFmtId="0" fontId="51" fillId="0" borderId="0" xfId="0" applyFont="1" applyBorder="1" applyAlignment="1">
      <alignment horizontal="left" vertical="top" wrapText="1"/>
    </xf>
    <xf numFmtId="0" fontId="51" fillId="2" borderId="2" xfId="0" applyFont="1" applyFill="1" applyBorder="1" applyAlignment="1">
      <alignment horizontal="left" vertical="center"/>
    </xf>
    <xf numFmtId="0" fontId="56" fillId="7" borderId="2" xfId="0" applyFont="1" applyFill="1" applyBorder="1" applyAlignment="1">
      <alignment horizontal="center" vertical="center" wrapText="1"/>
    </xf>
    <xf numFmtId="0" fontId="51" fillId="5" borderId="2" xfId="0" applyFont="1" applyFill="1" applyBorder="1" applyAlignment="1">
      <alignment horizontal="center" vertical="center" wrapText="1"/>
    </xf>
    <xf numFmtId="0" fontId="56" fillId="12" borderId="2" xfId="0" applyFont="1" applyFill="1" applyBorder="1" applyAlignment="1">
      <alignment horizontal="center" vertical="center" wrapText="1"/>
    </xf>
    <xf numFmtId="0" fontId="51" fillId="15" borderId="2" xfId="0" applyFont="1" applyFill="1" applyBorder="1" applyAlignment="1">
      <alignment horizontal="center" vertical="center" wrapText="1"/>
    </xf>
    <xf numFmtId="0" fontId="56" fillId="16" borderId="2" xfId="0" applyFont="1" applyFill="1" applyBorder="1" applyAlignment="1">
      <alignment horizontal="center" vertical="center" wrapText="1"/>
    </xf>
    <xf numFmtId="0" fontId="51" fillId="17" borderId="2" xfId="0" applyFont="1" applyFill="1" applyBorder="1" applyAlignment="1">
      <alignment horizontal="center" vertical="center" wrapText="1"/>
    </xf>
    <xf numFmtId="0" fontId="49" fillId="0" borderId="31" xfId="0" applyFont="1" applyBorder="1" applyAlignment="1">
      <alignment horizontal="left" vertical="center"/>
    </xf>
    <xf numFmtId="0" fontId="49" fillId="0" borderId="22" xfId="0" applyFont="1" applyBorder="1" applyAlignment="1">
      <alignment horizontal="left" vertical="center"/>
    </xf>
    <xf numFmtId="0" fontId="57" fillId="10" borderId="1" xfId="0" applyFont="1" applyFill="1" applyBorder="1" applyAlignment="1" applyProtection="1">
      <alignment horizontal="center" vertical="center"/>
    </xf>
    <xf numFmtId="0" fontId="58" fillId="10" borderId="1" xfId="0" applyFont="1" applyFill="1" applyBorder="1" applyProtection="1"/>
    <xf numFmtId="0" fontId="58" fillId="10" borderId="10" xfId="0" applyFont="1" applyFill="1" applyBorder="1" applyProtection="1"/>
    <xf numFmtId="0" fontId="57" fillId="10" borderId="32" xfId="0" applyFont="1" applyFill="1" applyBorder="1" applyAlignment="1" applyProtection="1">
      <alignment horizontal="center" vertical="center"/>
    </xf>
    <xf numFmtId="0" fontId="57" fillId="10" borderId="11" xfId="0" applyFont="1" applyFill="1" applyBorder="1" applyAlignment="1" applyProtection="1">
      <alignment horizontal="center" vertical="center"/>
    </xf>
    <xf numFmtId="0" fontId="57" fillId="10" borderId="13" xfId="0" applyFont="1" applyFill="1" applyBorder="1" applyAlignment="1" applyProtection="1">
      <alignment horizontal="center" vertical="center"/>
    </xf>
    <xf numFmtId="0" fontId="58" fillId="10" borderId="13" xfId="0" applyFont="1" applyFill="1" applyBorder="1" applyProtection="1"/>
    <xf numFmtId="0" fontId="57" fillId="10" borderId="27" xfId="0" applyFont="1" applyFill="1" applyBorder="1" applyAlignment="1" applyProtection="1">
      <alignment horizontal="center" vertical="center"/>
    </xf>
    <xf numFmtId="0" fontId="58" fillId="10" borderId="14" xfId="0" applyFont="1" applyFill="1" applyBorder="1" applyProtection="1"/>
    <xf numFmtId="0" fontId="57" fillId="10" borderId="28" xfId="0" applyFont="1" applyFill="1" applyBorder="1" applyAlignment="1" applyProtection="1">
      <alignment horizontal="center" vertical="center"/>
    </xf>
    <xf numFmtId="0" fontId="57" fillId="10" borderId="16" xfId="0" applyFont="1" applyFill="1" applyBorder="1" applyAlignment="1" applyProtection="1">
      <alignment horizontal="center" vertical="center"/>
    </xf>
    <xf numFmtId="0" fontId="58" fillId="10" borderId="17" xfId="0" applyFont="1" applyFill="1" applyBorder="1" applyProtection="1"/>
    <xf numFmtId="0" fontId="60" fillId="0" borderId="0" xfId="0" applyFont="1" applyBorder="1" applyAlignment="1">
      <alignment horizontal="left" vertical="center"/>
    </xf>
    <xf numFmtId="0" fontId="60" fillId="0" borderId="6" xfId="0" applyFont="1" applyBorder="1" applyAlignment="1">
      <alignment horizontal="left" vertical="center"/>
    </xf>
    <xf numFmtId="0" fontId="51" fillId="0" borderId="0" xfId="0" applyFont="1" applyAlignment="1">
      <alignment vertical="top" wrapText="1"/>
    </xf>
    <xf numFmtId="0" fontId="49" fillId="0" borderId="0" xfId="0" applyFont="1"/>
    <xf numFmtId="0" fontId="60" fillId="0" borderId="18" xfId="0" applyFont="1" applyBorder="1" applyAlignment="1">
      <alignment horizontal="left" vertical="center"/>
    </xf>
    <xf numFmtId="0" fontId="61" fillId="0" borderId="18" xfId="0" applyFont="1" applyBorder="1" applyAlignment="1">
      <alignment horizontal="left" vertical="center"/>
    </xf>
    <xf numFmtId="0" fontId="62" fillId="0" borderId="0" xfId="0" applyFont="1" applyBorder="1" applyAlignment="1">
      <alignment horizontal="center" vertical="center"/>
    </xf>
    <xf numFmtId="0" fontId="62" fillId="0" borderId="6" xfId="0" applyFont="1" applyBorder="1" applyAlignment="1">
      <alignment horizontal="center" vertical="center"/>
    </xf>
    <xf numFmtId="0" fontId="60" fillId="0" borderId="13" xfId="0" applyFont="1" applyBorder="1" applyAlignment="1">
      <alignment horizontal="left"/>
    </xf>
    <xf numFmtId="0" fontId="60" fillId="0" borderId="13" xfId="0" applyFont="1" applyFill="1" applyBorder="1" applyAlignment="1">
      <alignment horizontal="left" wrapText="1"/>
    </xf>
    <xf numFmtId="0" fontId="62" fillId="0" borderId="6" xfId="0" applyFont="1" applyBorder="1"/>
    <xf numFmtId="0" fontId="62" fillId="8" borderId="13" xfId="0" applyFont="1" applyFill="1" applyBorder="1"/>
    <xf numFmtId="0" fontId="62" fillId="0" borderId="0" xfId="0" applyFont="1" applyFill="1" applyBorder="1" applyAlignment="1">
      <alignment horizontal="left" vertical="top"/>
    </xf>
    <xf numFmtId="0" fontId="62" fillId="0" borderId="24" xfId="0" applyFont="1" applyFill="1" applyBorder="1"/>
    <xf numFmtId="0" fontId="62" fillId="0" borderId="25" xfId="0" applyFont="1" applyFill="1" applyBorder="1"/>
    <xf numFmtId="0" fontId="62" fillId="0" borderId="25" xfId="0" applyFont="1" applyBorder="1"/>
    <xf numFmtId="0" fontId="60" fillId="0" borderId="9" xfId="0" applyFont="1" applyFill="1" applyBorder="1" applyAlignment="1">
      <alignment horizontal="left" vertical="center"/>
    </xf>
    <xf numFmtId="164" fontId="62" fillId="8" borderId="11" xfId="0" applyNumberFormat="1" applyFont="1" applyFill="1" applyBorder="1" applyAlignment="1">
      <alignment horizontal="left" vertical="center"/>
    </xf>
    <xf numFmtId="0" fontId="60" fillId="0" borderId="12" xfId="0" applyFont="1" applyFill="1" applyBorder="1" applyAlignment="1">
      <alignment horizontal="left" vertical="center"/>
    </xf>
    <xf numFmtId="164" fontId="62" fillId="8" borderId="14" xfId="0" applyNumberFormat="1" applyFont="1" applyFill="1" applyBorder="1" applyAlignment="1">
      <alignment horizontal="left" vertical="center"/>
    </xf>
    <xf numFmtId="0" fontId="60" fillId="0" borderId="29" xfId="0" applyFont="1" applyFill="1" applyBorder="1" applyAlignment="1">
      <alignment horizontal="left" vertical="center"/>
    </xf>
    <xf numFmtId="164" fontId="62" fillId="8" borderId="30" xfId="0" applyNumberFormat="1" applyFont="1" applyFill="1" applyBorder="1" applyAlignment="1">
      <alignment horizontal="left" vertical="center"/>
    </xf>
    <xf numFmtId="0" fontId="60" fillId="0" borderId="15" xfId="0" applyFont="1" applyFill="1" applyBorder="1" applyAlignment="1">
      <alignment horizontal="left" vertical="center"/>
    </xf>
    <xf numFmtId="164" fontId="62" fillId="8" borderId="17" xfId="0" applyNumberFormat="1" applyFont="1" applyFill="1" applyBorder="1" applyAlignment="1">
      <alignment horizontal="left" vertical="center"/>
    </xf>
    <xf numFmtId="0" fontId="63" fillId="0" borderId="18" xfId="0" applyFont="1" applyFill="1" applyBorder="1"/>
    <xf numFmtId="0" fontId="63" fillId="0" borderId="0" xfId="0" applyFont="1" applyBorder="1"/>
    <xf numFmtId="0" fontId="7" fillId="0" borderId="9" xfId="0" applyFont="1" applyFill="1" applyBorder="1" applyAlignment="1">
      <alignment horizontal="left" vertical="top"/>
    </xf>
    <xf numFmtId="0" fontId="7" fillId="0" borderId="15" xfId="0" applyFont="1" applyFill="1" applyBorder="1" applyAlignment="1">
      <alignment horizontal="left" vertical="center"/>
    </xf>
    <xf numFmtId="164" fontId="64" fillId="8" borderId="17" xfId="0" applyNumberFormat="1" applyFont="1" applyFill="1" applyBorder="1" applyAlignment="1">
      <alignment horizontal="left" vertical="top" wrapText="1"/>
    </xf>
    <xf numFmtId="164" fontId="63" fillId="0" borderId="0" xfId="0" applyNumberFormat="1" applyFont="1" applyFill="1" applyBorder="1" applyAlignment="1">
      <alignment horizontal="left" vertical="center"/>
    </xf>
    <xf numFmtId="0" fontId="63" fillId="0" borderId="0" xfId="0" applyFont="1" applyFill="1" applyBorder="1" applyAlignment="1">
      <alignment horizontal="left" vertical="top"/>
    </xf>
    <xf numFmtId="0" fontId="63" fillId="8" borderId="26" xfId="0" applyFont="1" applyFill="1" applyBorder="1"/>
    <xf numFmtId="0" fontId="63" fillId="8" borderId="27" xfId="0" applyFont="1" applyFill="1" applyBorder="1"/>
    <xf numFmtId="0" fontId="63" fillId="8" borderId="28" xfId="0" applyFont="1" applyFill="1" applyBorder="1"/>
    <xf numFmtId="0" fontId="0" fillId="0" borderId="7" xfId="0" applyBorder="1"/>
    <xf numFmtId="0" fontId="35" fillId="0" borderId="0" xfId="0" applyFont="1" applyBorder="1" applyAlignment="1">
      <alignment horizontal="center" vertical="center"/>
    </xf>
    <xf numFmtId="0" fontId="36" fillId="0" borderId="0" xfId="0" applyFont="1" applyBorder="1" applyAlignment="1">
      <alignment horizontal="center"/>
    </xf>
    <xf numFmtId="0" fontId="37" fillId="0" borderId="18" xfId="0" applyFont="1" applyBorder="1"/>
    <xf numFmtId="0" fontId="37" fillId="0" borderId="6" xfId="0" applyFont="1" applyBorder="1" applyAlignment="1">
      <alignment horizontal="left" wrapText="1"/>
    </xf>
    <xf numFmtId="0" fontId="0" fillId="0" borderId="24" xfId="0" applyBorder="1"/>
    <xf numFmtId="0" fontId="60" fillId="0" borderId="14" xfId="0" applyFont="1" applyFill="1" applyBorder="1" applyAlignment="1">
      <alignment horizontal="left" wrapText="1"/>
    </xf>
    <xf numFmtId="0" fontId="62" fillId="8" borderId="14" xfId="0" applyFont="1" applyFill="1" applyBorder="1"/>
    <xf numFmtId="49" fontId="62" fillId="0" borderId="4" xfId="0" applyNumberFormat="1" applyFont="1" applyFill="1" applyBorder="1" applyAlignment="1">
      <alignment horizontal="left" vertical="top" wrapText="1"/>
    </xf>
    <xf numFmtId="0" fontId="38" fillId="0" borderId="0" xfId="0" applyFont="1" applyAlignment="1">
      <alignment vertical="center"/>
    </xf>
    <xf numFmtId="0" fontId="60" fillId="0" borderId="7" xfId="0" applyFont="1" applyBorder="1" applyAlignment="1">
      <alignment horizontal="left" vertical="center"/>
    </xf>
    <xf numFmtId="0" fontId="60" fillId="0" borderId="8" xfId="0" applyFont="1" applyBorder="1" applyAlignment="1">
      <alignment horizontal="left" vertical="center"/>
    </xf>
    <xf numFmtId="0" fontId="60" fillId="0" borderId="34" xfId="0" applyFont="1" applyBorder="1" applyAlignment="1">
      <alignment horizontal="left" vertical="center"/>
    </xf>
    <xf numFmtId="0" fontId="60" fillId="0" borderId="12" xfId="0" applyFont="1" applyBorder="1" applyAlignment="1">
      <alignment horizontal="left"/>
    </xf>
    <xf numFmtId="0" fontId="62" fillId="8" borderId="12" xfId="0" applyFont="1" applyFill="1" applyBorder="1"/>
    <xf numFmtId="0" fontId="62" fillId="0" borderId="18" xfId="0" applyFont="1" applyFill="1" applyBorder="1" applyAlignment="1">
      <alignment horizontal="left" vertical="top"/>
    </xf>
    <xf numFmtId="0" fontId="8" fillId="0" borderId="34" xfId="0" applyFont="1" applyBorder="1"/>
    <xf numFmtId="0" fontId="7" fillId="0" borderId="18" xfId="0" applyFont="1" applyFill="1" applyBorder="1" applyAlignment="1">
      <alignment horizontal="left" vertical="center"/>
    </xf>
    <xf numFmtId="0" fontId="63" fillId="0" borderId="18" xfId="0" applyFont="1" applyFill="1" applyBorder="1" applyAlignment="1">
      <alignment horizontal="left" vertical="top"/>
    </xf>
    <xf numFmtId="0" fontId="7" fillId="0" borderId="18" xfId="0" applyFont="1" applyBorder="1" applyAlignment="1">
      <alignment horizontal="left" vertical="center"/>
    </xf>
    <xf numFmtId="0" fontId="7" fillId="0" borderId="0" xfId="0" applyFont="1" applyBorder="1" applyAlignment="1">
      <alignment horizontal="left" vertical="center"/>
    </xf>
    <xf numFmtId="0" fontId="63" fillId="8" borderId="9" xfId="0" applyFont="1" applyFill="1" applyBorder="1"/>
    <xf numFmtId="0" fontId="63" fillId="8" borderId="12" xfId="0" applyFont="1" applyFill="1" applyBorder="1"/>
    <xf numFmtId="0" fontId="63" fillId="8" borderId="15" xfId="0" applyFont="1" applyFill="1" applyBorder="1"/>
    <xf numFmtId="0" fontId="59" fillId="0" borderId="7" xfId="0" applyFont="1" applyBorder="1" applyAlignment="1">
      <alignment vertical="center"/>
    </xf>
    <xf numFmtId="0" fontId="42" fillId="0" borderId="8" xfId="0" applyFont="1" applyBorder="1" applyAlignment="1">
      <alignment vertical="center"/>
    </xf>
    <xf numFmtId="0" fontId="0" fillId="0" borderId="8" xfId="0" applyBorder="1"/>
    <xf numFmtId="0" fontId="32" fillId="0" borderId="6" xfId="0" applyFont="1" applyBorder="1"/>
    <xf numFmtId="0" fontId="49" fillId="0" borderId="45" xfId="0" applyFont="1" applyFill="1" applyBorder="1" applyAlignment="1" applyProtection="1">
      <alignment vertical="center"/>
    </xf>
    <xf numFmtId="0" fontId="38" fillId="0" borderId="7" xfId="0" applyFont="1" applyBorder="1"/>
    <xf numFmtId="0" fontId="38" fillId="0" borderId="8" xfId="0" applyFont="1" applyBorder="1"/>
    <xf numFmtId="0" fontId="38" fillId="0" borderId="34" xfId="0" applyFont="1" applyBorder="1"/>
    <xf numFmtId="0" fontId="38" fillId="0" borderId="18" xfId="0" applyFont="1" applyBorder="1"/>
    <xf numFmtId="0" fontId="38" fillId="0" borderId="6" xfId="0" applyFont="1" applyBorder="1"/>
    <xf numFmtId="0" fontId="30" fillId="0" borderId="18" xfId="0" applyFont="1" applyBorder="1" applyAlignment="1">
      <alignment vertical="center" wrapText="1"/>
    </xf>
    <xf numFmtId="0" fontId="33" fillId="0" borderId="18" xfId="1" applyFont="1" applyBorder="1"/>
    <xf numFmtId="0" fontId="33" fillId="0" borderId="6" xfId="1" applyFont="1" applyBorder="1"/>
    <xf numFmtId="0" fontId="39" fillId="0" borderId="0" xfId="0" applyFont="1" applyBorder="1" applyAlignment="1">
      <alignment horizontal="center"/>
    </xf>
    <xf numFmtId="0" fontId="8" fillId="0" borderId="18" xfId="0" applyFont="1" applyBorder="1" applyAlignment="1">
      <alignment vertical="center" wrapText="1"/>
    </xf>
    <xf numFmtId="0" fontId="38" fillId="0" borderId="18" xfId="0" applyFont="1" applyBorder="1" applyAlignment="1">
      <alignment vertical="center"/>
    </xf>
    <xf numFmtId="0" fontId="38" fillId="0" borderId="0" xfId="0" applyFont="1" applyBorder="1" applyAlignment="1">
      <alignment vertical="center"/>
    </xf>
    <xf numFmtId="0" fontId="38" fillId="0" borderId="6" xfId="0" applyFont="1" applyBorder="1" applyAlignment="1">
      <alignment vertical="center"/>
    </xf>
    <xf numFmtId="0" fontId="38" fillId="0" borderId="24" xfId="0" applyFont="1" applyBorder="1" applyAlignment="1">
      <alignment vertical="center"/>
    </xf>
    <xf numFmtId="0" fontId="38" fillId="0" borderId="25" xfId="0" applyFont="1" applyBorder="1" applyAlignment="1">
      <alignment vertical="center"/>
    </xf>
    <xf numFmtId="0" fontId="38" fillId="0" borderId="4" xfId="0" applyFont="1" applyBorder="1" applyAlignment="1">
      <alignment vertical="center"/>
    </xf>
    <xf numFmtId="0" fontId="65" fillId="0" borderId="7" xfId="0" applyFont="1" applyBorder="1" applyAlignment="1">
      <alignment horizontal="center" vertical="center"/>
    </xf>
    <xf numFmtId="0" fontId="0" fillId="0" borderId="8" xfId="0" applyBorder="1" applyAlignment="1"/>
    <xf numFmtId="0" fontId="66" fillId="0" borderId="18" xfId="0" applyFont="1" applyBorder="1" applyAlignment="1">
      <alignment horizontal="center" vertical="center"/>
    </xf>
    <xf numFmtId="0" fontId="0" fillId="0" borderId="0" xfId="0" applyBorder="1" applyAlignment="1">
      <alignment horizontal="center"/>
    </xf>
    <xf numFmtId="0" fontId="60" fillId="0" borderId="18" xfId="0" applyFont="1" applyBorder="1" applyAlignment="1">
      <alignment horizontal="center"/>
    </xf>
    <xf numFmtId="0" fontId="0" fillId="0" borderId="0" xfId="0" applyBorder="1" applyAlignment="1"/>
    <xf numFmtId="0" fontId="0" fillId="0" borderId="24" xfId="0" applyBorder="1" applyAlignment="1"/>
    <xf numFmtId="0" fontId="0" fillId="0" borderId="25" xfId="0" applyBorder="1" applyAlignment="1"/>
    <xf numFmtId="0" fontId="40" fillId="0" borderId="7" xfId="0" applyFont="1" applyFill="1" applyBorder="1" applyAlignment="1"/>
    <xf numFmtId="0" fontId="36" fillId="0" borderId="8" xfId="0" applyFont="1" applyFill="1" applyBorder="1" applyAlignment="1"/>
    <xf numFmtId="0" fontId="49" fillId="0" borderId="18" xfId="0" applyFont="1" applyBorder="1" applyAlignment="1">
      <alignment horizontal="left" vertical="top" wrapText="1"/>
    </xf>
    <xf numFmtId="0" fontId="49" fillId="0" borderId="0" xfId="0" applyFont="1" applyBorder="1" applyAlignment="1">
      <alignment horizontal="left" vertical="top" wrapText="1"/>
    </xf>
    <xf numFmtId="0" fontId="0" fillId="0" borderId="18" xfId="0" applyBorder="1" applyAlignment="1">
      <alignment vertical="top"/>
    </xf>
    <xf numFmtId="0" fontId="0" fillId="0" borderId="0" xfId="0" applyBorder="1" applyAlignment="1">
      <alignment vertical="top"/>
    </xf>
    <xf numFmtId="0" fontId="51" fillId="0" borderId="18" xfId="0" applyFont="1" applyBorder="1" applyAlignment="1">
      <alignment horizontal="left" vertical="top" wrapText="1"/>
    </xf>
    <xf numFmtId="0" fontId="51" fillId="0" borderId="0" xfId="0" applyFont="1" applyBorder="1" applyAlignment="1">
      <alignment horizontal="left" vertical="top" wrapText="1"/>
    </xf>
    <xf numFmtId="0" fontId="30" fillId="0" borderId="18" xfId="0" applyFont="1" applyBorder="1" applyAlignment="1">
      <alignment vertical="center" wrapText="1"/>
    </xf>
    <xf numFmtId="0" fontId="0" fillId="0" borderId="6" xfId="0" applyBorder="1" applyAlignment="1"/>
    <xf numFmtId="0" fontId="8" fillId="0" borderId="18" xfId="0" applyFont="1" applyBorder="1" applyAlignment="1">
      <alignment vertical="center" wrapText="1"/>
    </xf>
    <xf numFmtId="0" fontId="64" fillId="8" borderId="11" xfId="0" applyFont="1" applyFill="1" applyBorder="1" applyAlignment="1">
      <alignment horizontal="left" vertical="top"/>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14</xdr:row>
      <xdr:rowOff>366890</xdr:rowOff>
    </xdr:from>
    <xdr:to>
      <xdr:col>4</xdr:col>
      <xdr:colOff>479777</xdr:colOff>
      <xdr:row>16</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14</xdr:row>
      <xdr:rowOff>364069</xdr:rowOff>
    </xdr:from>
    <xdr:to>
      <xdr:col>4</xdr:col>
      <xdr:colOff>1662288</xdr:colOff>
      <xdr:row>16</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zoomScaleNormal="100" workbookViewId="0">
      <selection activeCell="B16" sqref="B16"/>
    </sheetView>
  </sheetViews>
  <sheetFormatPr baseColWidth="10" defaultColWidth="8.83203125" defaultRowHeight="15" x14ac:dyDescent="0.2"/>
  <cols>
    <col min="1" max="1" width="30.6640625" customWidth="1"/>
    <col min="2" max="2" width="80.6640625" customWidth="1"/>
    <col min="3" max="3" width="5.6640625" customWidth="1"/>
  </cols>
  <sheetData>
    <row r="1" spans="1:3" ht="26" x14ac:dyDescent="0.2">
      <c r="A1" s="282" t="s">
        <v>88</v>
      </c>
      <c r="B1" s="283"/>
      <c r="C1" s="253"/>
    </row>
    <row r="2" spans="1:3" ht="21" x14ac:dyDescent="0.2">
      <c r="A2" s="284" t="s">
        <v>89</v>
      </c>
      <c r="B2" s="285"/>
      <c r="C2" s="46"/>
    </row>
    <row r="3" spans="1:3" ht="19" x14ac:dyDescent="0.25">
      <c r="A3" s="286" t="s">
        <v>90</v>
      </c>
      <c r="B3" s="287"/>
      <c r="C3" s="46"/>
    </row>
    <row r="4" spans="1:3" ht="10" customHeight="1" thickBot="1" x14ac:dyDescent="0.25">
      <c r="A4" s="48"/>
      <c r="B4" s="49"/>
      <c r="C4" s="46"/>
    </row>
    <row r="5" spans="1:3" ht="25" customHeight="1" x14ac:dyDescent="0.2">
      <c r="A5" s="219" t="s">
        <v>139</v>
      </c>
      <c r="B5" s="220" t="s">
        <v>233</v>
      </c>
      <c r="C5" s="46"/>
    </row>
    <row r="6" spans="1:3" ht="25" customHeight="1" x14ac:dyDescent="0.2">
      <c r="A6" s="221" t="s">
        <v>18</v>
      </c>
      <c r="B6" s="222" t="s">
        <v>234</v>
      </c>
      <c r="C6" s="46"/>
    </row>
    <row r="7" spans="1:3" ht="25" customHeight="1" x14ac:dyDescent="0.2">
      <c r="A7" s="221" t="s">
        <v>91</v>
      </c>
      <c r="B7" s="222" t="s">
        <v>235</v>
      </c>
      <c r="C7" s="46"/>
    </row>
    <row r="8" spans="1:3" ht="25" customHeight="1" x14ac:dyDescent="0.2">
      <c r="A8" s="223" t="s">
        <v>195</v>
      </c>
      <c r="B8" s="224" t="s">
        <v>236</v>
      </c>
      <c r="C8" s="46"/>
    </row>
    <row r="9" spans="1:3" ht="25" customHeight="1" thickBot="1" x14ac:dyDescent="0.25">
      <c r="A9" s="225" t="s">
        <v>97</v>
      </c>
      <c r="B9" s="226"/>
      <c r="C9" s="46"/>
    </row>
    <row r="10" spans="1:3" ht="10" customHeight="1" thickBot="1" x14ac:dyDescent="0.25">
      <c r="A10" s="227"/>
      <c r="B10" s="228"/>
      <c r="C10" s="46"/>
    </row>
    <row r="11" spans="1:3" ht="25" customHeight="1" x14ac:dyDescent="0.2">
      <c r="A11" s="229" t="s">
        <v>92</v>
      </c>
      <c r="B11" s="301" t="s">
        <v>237</v>
      </c>
      <c r="C11" s="46"/>
    </row>
    <row r="12" spans="1:3" ht="80" customHeight="1" thickBot="1" x14ac:dyDescent="0.25">
      <c r="A12" s="230" t="s">
        <v>93</v>
      </c>
      <c r="B12" s="231" t="s">
        <v>238</v>
      </c>
      <c r="C12" s="46"/>
    </row>
    <row r="13" spans="1:3" ht="18" x14ac:dyDescent="0.2">
      <c r="A13" s="254"/>
      <c r="B13" s="232"/>
      <c r="C13" s="46"/>
    </row>
    <row r="14" spans="1:3" ht="18" x14ac:dyDescent="0.2">
      <c r="A14" s="255" t="s">
        <v>94</v>
      </c>
      <c r="B14" s="233"/>
      <c r="C14" s="50"/>
    </row>
    <row r="15" spans="1:3" ht="19" thickBot="1" x14ac:dyDescent="0.25">
      <c r="A15" s="256" t="s">
        <v>95</v>
      </c>
      <c r="B15" s="257" t="s">
        <v>96</v>
      </c>
      <c r="C15" s="46"/>
    </row>
    <row r="16" spans="1:3" ht="25" customHeight="1" x14ac:dyDescent="0.2">
      <c r="A16" s="258" t="s">
        <v>233</v>
      </c>
      <c r="B16" s="234" t="s">
        <v>139</v>
      </c>
      <c r="C16" s="51"/>
    </row>
    <row r="17" spans="1:3" ht="25" customHeight="1" x14ac:dyDescent="0.2">
      <c r="A17" s="259"/>
      <c r="B17" s="235"/>
      <c r="C17" s="51"/>
    </row>
    <row r="18" spans="1:3" ht="25" customHeight="1" x14ac:dyDescent="0.2">
      <c r="A18" s="259"/>
      <c r="B18" s="235"/>
      <c r="C18" s="51"/>
    </row>
    <row r="19" spans="1:3" ht="25" customHeight="1" thickBot="1" x14ac:dyDescent="0.25">
      <c r="A19" s="260"/>
      <c r="B19" s="236"/>
      <c r="C19" s="51"/>
    </row>
    <row r="20" spans="1:3" ht="17" thickBot="1" x14ac:dyDescent="0.25">
      <c r="A20" s="52"/>
      <c r="B20" s="53"/>
      <c r="C20" s="54"/>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Normal="100" workbookViewId="0"/>
  </sheetViews>
  <sheetFormatPr baseColWidth="10" defaultColWidth="8.83203125" defaultRowHeight="15" x14ac:dyDescent="0.2"/>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2">
      <c r="A1" s="261" t="s">
        <v>107</v>
      </c>
      <c r="B1" s="262"/>
      <c r="C1" s="263"/>
      <c r="D1" s="263"/>
      <c r="E1" s="263"/>
      <c r="F1" s="263"/>
      <c r="G1" s="263"/>
      <c r="H1" s="70"/>
    </row>
    <row r="2" spans="1:8" ht="16" thickBot="1" x14ac:dyDescent="0.25">
      <c r="A2" s="71"/>
      <c r="B2" s="7"/>
      <c r="C2" s="7"/>
      <c r="D2" s="7"/>
      <c r="E2" s="7"/>
      <c r="F2" s="7"/>
      <c r="G2" s="7"/>
      <c r="H2" s="13"/>
    </row>
    <row r="3" spans="1:8" s="55" customFormat="1" ht="50" customHeight="1" thickBot="1" x14ac:dyDescent="0.25">
      <c r="A3" s="182" t="s">
        <v>102</v>
      </c>
      <c r="B3" s="183" t="s">
        <v>215</v>
      </c>
      <c r="C3" s="184" t="s">
        <v>216</v>
      </c>
      <c r="D3" s="185" t="s">
        <v>219</v>
      </c>
      <c r="E3" s="186" t="s">
        <v>217</v>
      </c>
      <c r="F3" s="187" t="s">
        <v>213</v>
      </c>
      <c r="G3" s="188" t="s">
        <v>218</v>
      </c>
      <c r="H3" s="264"/>
    </row>
    <row r="4" spans="1:8" ht="50" customHeight="1" x14ac:dyDescent="0.4">
      <c r="A4" s="189" t="s">
        <v>148</v>
      </c>
      <c r="B4" s="191" t="s">
        <v>106</v>
      </c>
      <c r="C4" s="192"/>
      <c r="D4" s="193"/>
      <c r="E4" s="192"/>
      <c r="F4" s="194"/>
      <c r="G4" s="195" t="s">
        <v>106</v>
      </c>
      <c r="H4" s="13"/>
    </row>
    <row r="5" spans="1:8" ht="50" customHeight="1" x14ac:dyDescent="0.4">
      <c r="A5" s="190" t="s">
        <v>103</v>
      </c>
      <c r="B5" s="191" t="s">
        <v>106</v>
      </c>
      <c r="C5" s="196" t="s">
        <v>106</v>
      </c>
      <c r="D5" s="196" t="s">
        <v>106</v>
      </c>
      <c r="E5" s="197"/>
      <c r="F5" s="198"/>
      <c r="G5" s="199"/>
      <c r="H5" s="13"/>
    </row>
    <row r="6" spans="1:8" ht="50" customHeight="1" x14ac:dyDescent="0.4">
      <c r="A6" s="190" t="s">
        <v>105</v>
      </c>
      <c r="B6" s="191" t="s">
        <v>106</v>
      </c>
      <c r="C6" s="196" t="s">
        <v>106</v>
      </c>
      <c r="D6" s="196" t="s">
        <v>106</v>
      </c>
      <c r="E6" s="198" t="s">
        <v>106</v>
      </c>
      <c r="F6" s="197"/>
      <c r="G6" s="199"/>
      <c r="H6" s="13"/>
    </row>
    <row r="7" spans="1:8" ht="50" customHeight="1" thickBot="1" x14ac:dyDescent="0.45">
      <c r="A7" s="265" t="s">
        <v>104</v>
      </c>
      <c r="B7" s="200" t="s">
        <v>106</v>
      </c>
      <c r="C7" s="201" t="s">
        <v>106</v>
      </c>
      <c r="D7" s="201" t="s">
        <v>106</v>
      </c>
      <c r="E7" s="201"/>
      <c r="F7" s="200" t="s">
        <v>106</v>
      </c>
      <c r="G7" s="202"/>
      <c r="H7" s="13"/>
    </row>
    <row r="8" spans="1:8" x14ac:dyDescent="0.2">
      <c r="A8" s="71"/>
      <c r="B8" s="7"/>
      <c r="C8" s="7"/>
      <c r="D8" s="7"/>
      <c r="E8" s="7"/>
      <c r="F8" s="7"/>
      <c r="G8" s="7"/>
      <c r="H8" s="13"/>
    </row>
    <row r="9" spans="1:8" ht="16" thickBot="1" x14ac:dyDescent="0.25">
      <c r="A9" s="242"/>
      <c r="B9" s="40"/>
      <c r="C9" s="40"/>
      <c r="D9" s="40"/>
      <c r="E9" s="40"/>
      <c r="F9" s="40"/>
      <c r="G9" s="40"/>
      <c r="H9" s="76"/>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zoomScaleNormal="100" workbookViewId="0">
      <selection activeCell="B5" sqref="B5"/>
    </sheetView>
  </sheetViews>
  <sheetFormatPr baseColWidth="10" defaultColWidth="9.1640625" defaultRowHeight="15" x14ac:dyDescent="0.2"/>
  <cols>
    <col min="1" max="1" width="29.83203125" style="4" customWidth="1"/>
    <col min="2" max="2" width="31.5" style="4" customWidth="1"/>
    <col min="3" max="3" width="23.5" style="4" customWidth="1"/>
    <col min="4" max="4" width="17.83203125" style="4" customWidth="1"/>
    <col min="5" max="5" width="21.33203125" style="4" customWidth="1"/>
    <col min="6" max="6" width="35.5" style="4" customWidth="1"/>
    <col min="7" max="16384" width="9.1640625" style="4"/>
  </cols>
  <sheetData>
    <row r="1" spans="1:7" ht="30" customHeight="1" thickBot="1" x14ac:dyDescent="0.25">
      <c r="A1" s="98" t="s">
        <v>6</v>
      </c>
      <c r="B1" s="98" t="s">
        <v>8</v>
      </c>
      <c r="C1" s="98" t="s">
        <v>9</v>
      </c>
      <c r="D1" s="98" t="s">
        <v>13</v>
      </c>
      <c r="E1" s="98" t="s">
        <v>211</v>
      </c>
      <c r="F1" s="98" t="s">
        <v>208</v>
      </c>
    </row>
    <row r="2" spans="1:7" ht="15" customHeight="1" thickBot="1" x14ac:dyDescent="0.25">
      <c r="A2" s="99" t="s">
        <v>110</v>
      </c>
      <c r="B2" s="100" t="s">
        <v>121</v>
      </c>
      <c r="C2" s="100" t="s">
        <v>232</v>
      </c>
      <c r="D2" s="100" t="s">
        <v>133</v>
      </c>
      <c r="E2" s="100" t="s">
        <v>124</v>
      </c>
      <c r="F2" s="101" t="s">
        <v>20</v>
      </c>
      <c r="G2" s="20"/>
    </row>
    <row r="3" spans="1:7" ht="15" customHeight="1" thickBot="1" x14ac:dyDescent="0.25">
      <c r="A3" s="99" t="s">
        <v>108</v>
      </c>
      <c r="B3" s="100" t="s">
        <v>122</v>
      </c>
      <c r="C3" s="100" t="s">
        <v>205</v>
      </c>
      <c r="D3" s="100" t="s">
        <v>130</v>
      </c>
      <c r="E3" s="100" t="s">
        <v>129</v>
      </c>
      <c r="F3" s="102" t="s">
        <v>87</v>
      </c>
      <c r="G3" s="20"/>
    </row>
    <row r="4" spans="1:7" ht="30" customHeight="1" thickBot="1" x14ac:dyDescent="0.25">
      <c r="A4" s="99" t="s">
        <v>111</v>
      </c>
      <c r="B4" s="100" t="s">
        <v>119</v>
      </c>
      <c r="C4" s="100" t="s">
        <v>206</v>
      </c>
      <c r="D4" s="100" t="s">
        <v>131</v>
      </c>
      <c r="E4" s="100" t="s">
        <v>128</v>
      </c>
      <c r="F4" s="102" t="s">
        <v>21</v>
      </c>
      <c r="G4" s="20"/>
    </row>
    <row r="5" spans="1:7" ht="30" customHeight="1" thickBot="1" x14ac:dyDescent="0.25">
      <c r="A5" s="99" t="s">
        <v>109</v>
      </c>
      <c r="B5" s="100" t="s">
        <v>123</v>
      </c>
      <c r="C5" s="100" t="s">
        <v>207</v>
      </c>
      <c r="D5" s="100" t="s">
        <v>132</v>
      </c>
      <c r="E5" s="100" t="s">
        <v>127</v>
      </c>
      <c r="F5" s="102" t="s">
        <v>15</v>
      </c>
      <c r="G5" s="20"/>
    </row>
    <row r="6" spans="1:7" ht="30" customHeight="1" thickBot="1" x14ac:dyDescent="0.25">
      <c r="A6" s="99" t="s">
        <v>113</v>
      </c>
      <c r="B6" s="100" t="s">
        <v>120</v>
      </c>
      <c r="C6" s="100"/>
      <c r="D6" s="100"/>
      <c r="E6" s="100" t="s">
        <v>125</v>
      </c>
      <c r="F6" s="102" t="s">
        <v>22</v>
      </c>
      <c r="G6" s="20"/>
    </row>
    <row r="7" spans="1:7" ht="15" customHeight="1" thickBot="1" x14ac:dyDescent="0.25">
      <c r="A7" s="99" t="s">
        <v>112</v>
      </c>
      <c r="B7" s="100" t="s">
        <v>118</v>
      </c>
      <c r="C7" s="100"/>
      <c r="D7" s="100"/>
      <c r="E7" s="100" t="s">
        <v>126</v>
      </c>
      <c r="F7" s="102" t="s">
        <v>23</v>
      </c>
      <c r="G7" s="20"/>
    </row>
    <row r="8" spans="1:7" ht="45" customHeight="1" thickBot="1" x14ac:dyDescent="0.25">
      <c r="A8" s="127" t="s">
        <v>10</v>
      </c>
      <c r="B8" s="128" t="s">
        <v>136</v>
      </c>
      <c r="C8" s="105"/>
      <c r="D8" s="106"/>
      <c r="E8" s="106"/>
      <c r="F8" s="102" t="s">
        <v>24</v>
      </c>
      <c r="G8" s="20"/>
    </row>
    <row r="9" spans="1:7" ht="30" customHeight="1" thickBot="1" x14ac:dyDescent="0.25">
      <c r="A9" s="103" t="s">
        <v>7</v>
      </c>
      <c r="B9" s="107"/>
      <c r="C9" s="108"/>
      <c r="D9" s="109"/>
      <c r="E9" s="109"/>
      <c r="F9" s="110" t="s">
        <v>26</v>
      </c>
    </row>
    <row r="10" spans="1:7" ht="15" customHeight="1" x14ac:dyDescent="0.2">
      <c r="A10" s="104" t="s">
        <v>116</v>
      </c>
      <c r="F10" s="100" t="s">
        <v>31</v>
      </c>
    </row>
    <row r="11" spans="1:7" ht="15" customHeight="1" x14ac:dyDescent="0.2">
      <c r="A11" s="99" t="s">
        <v>117</v>
      </c>
      <c r="F11" s="100" t="s">
        <v>27</v>
      </c>
    </row>
    <row r="12" spans="1:7" ht="30" customHeight="1" x14ac:dyDescent="0.2">
      <c r="A12" s="99" t="s">
        <v>115</v>
      </c>
      <c r="C12" s="126" t="s">
        <v>214</v>
      </c>
      <c r="F12" s="100" t="s">
        <v>16</v>
      </c>
    </row>
    <row r="13" spans="1:7" ht="15" customHeight="1" x14ac:dyDescent="0.2">
      <c r="A13" s="99" t="s">
        <v>25</v>
      </c>
      <c r="F13" s="100" t="s">
        <v>28</v>
      </c>
    </row>
    <row r="14" spans="1:7" ht="15" customHeight="1" thickBot="1" x14ac:dyDescent="0.25">
      <c r="A14" s="99" t="s">
        <v>114</v>
      </c>
      <c r="F14" s="100" t="s">
        <v>29</v>
      </c>
    </row>
    <row r="15" spans="1:7" ht="45" customHeight="1" thickBot="1" x14ac:dyDescent="0.25">
      <c r="A15" s="127" t="s">
        <v>11</v>
      </c>
      <c r="F15" s="111" t="s">
        <v>30</v>
      </c>
    </row>
    <row r="16" spans="1:7" ht="16" thickBot="1" x14ac:dyDescent="0.25">
      <c r="E16" s="97"/>
    </row>
    <row r="17" spans="5:5" ht="16" thickBot="1" x14ac:dyDescent="0.25"/>
    <row r="18" spans="5:5" ht="16" thickBot="1" x14ac:dyDescent="0.25">
      <c r="E18" s="6"/>
    </row>
    <row r="19" spans="5:5" ht="16" thickBot="1" x14ac:dyDescent="0.25">
      <c r="E19" s="6"/>
    </row>
    <row r="20" spans="5:5" ht="16" thickBot="1" x14ac:dyDescent="0.25">
      <c r="E20" s="6"/>
    </row>
    <row r="22" spans="5:5" ht="16" thickBot="1" x14ac:dyDescent="0.25"/>
    <row r="23" spans="5:5" ht="16" thickBot="1" x14ac:dyDescent="0.25">
      <c r="E23" s="6"/>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28"/>
  <sheetViews>
    <sheetView topLeftCell="A3" zoomScaleNormal="100" workbookViewId="0">
      <selection activeCell="A18" sqref="A18"/>
    </sheetView>
  </sheetViews>
  <sheetFormatPr baseColWidth="10" defaultColWidth="8.83203125" defaultRowHeight="15" customHeight="1" x14ac:dyDescent="0.2"/>
  <cols>
    <col min="1" max="1" width="65.33203125" customWidth="1"/>
    <col min="2" max="2" width="26.6640625" customWidth="1"/>
    <col min="3" max="3" width="40.6640625" customWidth="1"/>
    <col min="4" max="4" width="4.6640625" customWidth="1"/>
    <col min="5" max="10" width="8.6640625" customWidth="1"/>
  </cols>
  <sheetData>
    <row r="1" spans="1:10" ht="25" customHeight="1" x14ac:dyDescent="0.3">
      <c r="A1" s="290" t="s">
        <v>12</v>
      </c>
      <c r="B1" s="291"/>
      <c r="C1" s="291"/>
      <c r="D1" s="70"/>
    </row>
    <row r="2" spans="1:10" ht="15" customHeight="1" x14ac:dyDescent="0.2">
      <c r="A2" s="71"/>
      <c r="B2" s="7"/>
      <c r="C2" s="7"/>
      <c r="D2" s="13"/>
    </row>
    <row r="3" spans="1:10" ht="80" customHeight="1" x14ac:dyDescent="0.2">
      <c r="A3" s="292" t="s">
        <v>231</v>
      </c>
      <c r="B3" s="293"/>
      <c r="C3" s="293"/>
      <c r="D3" s="72"/>
      <c r="E3" s="12"/>
      <c r="F3" s="12"/>
      <c r="G3" s="12"/>
      <c r="H3" s="12"/>
      <c r="I3" s="12"/>
      <c r="J3" s="12"/>
    </row>
    <row r="4" spans="1:10" ht="15" customHeight="1" x14ac:dyDescent="0.2">
      <c r="A4" s="129"/>
      <c r="B4" s="130"/>
      <c r="C4" s="130"/>
      <c r="D4" s="72"/>
      <c r="E4" s="12"/>
      <c r="F4" s="12"/>
      <c r="G4" s="12"/>
      <c r="H4" s="12"/>
      <c r="I4" s="12"/>
      <c r="J4" s="12"/>
    </row>
    <row r="5" spans="1:10" ht="60" customHeight="1" x14ac:dyDescent="0.2">
      <c r="A5" s="292" t="s">
        <v>220</v>
      </c>
      <c r="B5" s="293"/>
      <c r="C5" s="293"/>
      <c r="D5" s="72"/>
      <c r="E5" s="12"/>
      <c r="F5" s="12"/>
      <c r="G5" s="12"/>
      <c r="H5" s="12"/>
      <c r="I5" s="12"/>
      <c r="J5" s="12"/>
    </row>
    <row r="6" spans="1:10" ht="15" customHeight="1" x14ac:dyDescent="0.25">
      <c r="A6" s="131"/>
      <c r="B6" s="132"/>
      <c r="C6" s="132"/>
      <c r="D6" s="13"/>
    </row>
    <row r="7" spans="1:10" s="1" customFormat="1" ht="40" customHeight="1" x14ac:dyDescent="0.2">
      <c r="A7" s="133" t="s">
        <v>191</v>
      </c>
      <c r="B7" s="134" t="s">
        <v>190</v>
      </c>
      <c r="C7" s="134"/>
      <c r="D7" s="73"/>
      <c r="E7" s="8"/>
      <c r="F7" s="8"/>
      <c r="G7" s="8"/>
      <c r="H7" s="8"/>
      <c r="I7" s="8"/>
      <c r="J7" s="8"/>
    </row>
    <row r="8" spans="1:10" s="1" customFormat="1" ht="15" customHeight="1" x14ac:dyDescent="0.2">
      <c r="A8" s="178" t="s">
        <v>243</v>
      </c>
      <c r="B8" s="134" t="s">
        <v>239</v>
      </c>
      <c r="C8" s="134"/>
      <c r="D8" s="73"/>
      <c r="E8" s="8"/>
      <c r="F8" s="8"/>
      <c r="G8" s="8"/>
      <c r="H8" s="8"/>
      <c r="I8" s="8"/>
      <c r="J8" s="8"/>
    </row>
    <row r="9" spans="1:10" ht="15" customHeight="1" x14ac:dyDescent="0.2">
      <c r="A9" s="129" t="s">
        <v>244</v>
      </c>
      <c r="B9" s="130" t="s">
        <v>239</v>
      </c>
      <c r="C9" s="130"/>
      <c r="D9" s="72"/>
      <c r="E9" s="4"/>
      <c r="F9" s="4"/>
      <c r="G9" s="4"/>
      <c r="H9" s="4"/>
      <c r="I9" s="4"/>
      <c r="J9" s="4"/>
    </row>
    <row r="10" spans="1:10" ht="15" customHeight="1" x14ac:dyDescent="0.2">
      <c r="A10" s="129"/>
      <c r="B10" s="130"/>
      <c r="C10" s="130"/>
      <c r="D10" s="72"/>
      <c r="E10" s="4"/>
      <c r="F10" s="4"/>
      <c r="G10" s="4"/>
      <c r="H10" s="4"/>
      <c r="I10" s="4"/>
      <c r="J10" s="4"/>
    </row>
    <row r="11" spans="1:10" s="1" customFormat="1" ht="20" customHeight="1" x14ac:dyDescent="0.2">
      <c r="A11" s="180" t="s">
        <v>14</v>
      </c>
      <c r="B11" s="181" t="s">
        <v>32</v>
      </c>
      <c r="C11" s="181"/>
      <c r="D11" s="74"/>
      <c r="E11" s="9"/>
      <c r="F11" s="9"/>
      <c r="G11" s="9"/>
      <c r="H11" s="9"/>
      <c r="I11" s="9"/>
      <c r="J11" s="9"/>
    </row>
    <row r="12" spans="1:10" ht="15" customHeight="1" x14ac:dyDescent="0.2">
      <c r="A12" s="129" t="s">
        <v>245</v>
      </c>
      <c r="B12" s="130" t="s">
        <v>239</v>
      </c>
      <c r="C12" s="130"/>
      <c r="D12" s="72"/>
      <c r="E12" s="4"/>
      <c r="F12" s="4"/>
      <c r="G12" s="4"/>
      <c r="H12" s="4"/>
      <c r="I12" s="4"/>
      <c r="J12" s="4"/>
    </row>
    <row r="13" spans="1:10" ht="15" customHeight="1" x14ac:dyDescent="0.2">
      <c r="A13" s="129" t="s">
        <v>265</v>
      </c>
      <c r="B13" s="130" t="s">
        <v>239</v>
      </c>
      <c r="C13" s="130"/>
      <c r="D13" s="72"/>
      <c r="E13" s="4"/>
      <c r="F13" s="4"/>
      <c r="G13" s="4"/>
      <c r="H13" s="4"/>
      <c r="I13" s="4"/>
      <c r="J13" s="4"/>
    </row>
    <row r="14" spans="1:10" ht="15" customHeight="1" x14ac:dyDescent="0.25">
      <c r="A14" s="135"/>
      <c r="B14" s="132"/>
      <c r="C14" s="132"/>
      <c r="D14" s="13"/>
    </row>
    <row r="15" spans="1:10" s="1" customFormat="1" ht="40" customHeight="1" x14ac:dyDescent="0.2">
      <c r="A15" s="180" t="s">
        <v>33</v>
      </c>
      <c r="B15" s="136" t="s">
        <v>98</v>
      </c>
      <c r="C15" s="136" t="s">
        <v>34</v>
      </c>
      <c r="D15" s="73"/>
      <c r="E15" s="10"/>
      <c r="F15" s="10"/>
      <c r="G15" s="10"/>
      <c r="H15" s="10"/>
      <c r="I15" s="10"/>
      <c r="J15" s="10"/>
    </row>
    <row r="16" spans="1:10" ht="15" customHeight="1" x14ac:dyDescent="0.25">
      <c r="A16" s="178" t="s">
        <v>245</v>
      </c>
      <c r="B16" s="179" t="s">
        <v>255</v>
      </c>
      <c r="C16" s="132"/>
      <c r="D16" s="13"/>
    </row>
    <row r="17" spans="1:10" ht="15" customHeight="1" x14ac:dyDescent="0.25">
      <c r="A17" s="137" t="s">
        <v>265</v>
      </c>
      <c r="B17" s="138" t="s">
        <v>255</v>
      </c>
      <c r="C17" s="132"/>
      <c r="D17" s="13"/>
    </row>
    <row r="18" spans="1:10" ht="15" customHeight="1" x14ac:dyDescent="0.25">
      <c r="A18" s="137"/>
      <c r="B18" s="138"/>
      <c r="C18" s="132"/>
      <c r="D18" s="13"/>
    </row>
    <row r="19" spans="1:10" ht="15" customHeight="1" x14ac:dyDescent="0.25">
      <c r="A19" s="137"/>
      <c r="B19" s="138"/>
      <c r="C19" s="132"/>
      <c r="D19" s="13"/>
    </row>
    <row r="20" spans="1:10" ht="15" customHeight="1" x14ac:dyDescent="0.25">
      <c r="A20" s="137"/>
      <c r="B20" s="132"/>
      <c r="C20" s="132"/>
      <c r="D20" s="13"/>
    </row>
    <row r="21" spans="1:10" ht="40" customHeight="1" x14ac:dyDescent="0.2">
      <c r="A21" s="296" t="s">
        <v>19</v>
      </c>
      <c r="B21" s="297"/>
      <c r="C21" s="297"/>
      <c r="D21" s="73"/>
      <c r="E21" s="10"/>
      <c r="F21" s="10"/>
      <c r="G21" s="10"/>
      <c r="H21" s="10"/>
      <c r="I21" s="10"/>
      <c r="J21" s="10"/>
    </row>
    <row r="22" spans="1:10" ht="15" customHeight="1" x14ac:dyDescent="0.2">
      <c r="A22" s="292"/>
      <c r="B22" s="293"/>
      <c r="C22" s="293"/>
      <c r="D22" s="13"/>
    </row>
    <row r="23" spans="1:10" ht="15" customHeight="1" x14ac:dyDescent="0.2">
      <c r="A23" s="292"/>
      <c r="B23" s="293"/>
      <c r="C23" s="293"/>
      <c r="D23" s="13"/>
    </row>
    <row r="24" spans="1:10" ht="15" customHeight="1" x14ac:dyDescent="0.2">
      <c r="A24" s="292"/>
      <c r="B24" s="293"/>
      <c r="C24" s="293"/>
      <c r="D24" s="13"/>
    </row>
    <row r="25" spans="1:10" ht="40" customHeight="1" x14ac:dyDescent="0.2">
      <c r="A25" s="296" t="s">
        <v>35</v>
      </c>
      <c r="B25" s="297"/>
      <c r="C25" s="297"/>
      <c r="D25" s="75"/>
      <c r="E25" s="11"/>
      <c r="F25" s="11"/>
      <c r="G25" s="11"/>
      <c r="H25" s="11"/>
      <c r="I25" s="11"/>
      <c r="J25" s="11"/>
    </row>
    <row r="26" spans="1:10" ht="15" customHeight="1" x14ac:dyDescent="0.2">
      <c r="A26" s="294"/>
      <c r="B26" s="295"/>
      <c r="C26" s="295"/>
      <c r="D26" s="13"/>
    </row>
    <row r="27" spans="1:10" ht="15" customHeight="1" x14ac:dyDescent="0.2">
      <c r="A27" s="294"/>
      <c r="B27" s="295"/>
      <c r="C27" s="295"/>
      <c r="D27" s="13"/>
    </row>
    <row r="28" spans="1:10" ht="15" customHeight="1" thickBot="1" x14ac:dyDescent="0.25">
      <c r="A28" s="288"/>
      <c r="B28" s="289"/>
      <c r="C28" s="289"/>
      <c r="D28" s="76"/>
    </row>
  </sheetData>
  <mergeCells count="11">
    <mergeCell ref="A28:C28"/>
    <mergeCell ref="A1:C1"/>
    <mergeCell ref="A3:C3"/>
    <mergeCell ref="A5:C5"/>
    <mergeCell ref="A26:C26"/>
    <mergeCell ref="A21:C21"/>
    <mergeCell ref="A27:C27"/>
    <mergeCell ref="A25:C25"/>
    <mergeCell ref="A22:C22"/>
    <mergeCell ref="A23:C23"/>
    <mergeCell ref="A24:C24"/>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57"/>
  <sheetViews>
    <sheetView tabSelected="1" zoomScale="90" zoomScaleNormal="90" workbookViewId="0">
      <selection activeCell="C8" sqref="C8"/>
    </sheetView>
  </sheetViews>
  <sheetFormatPr baseColWidth="10" defaultColWidth="13.5" defaultRowHeight="15" x14ac:dyDescent="0.2"/>
  <cols>
    <col min="1" max="1" width="15.5" style="45" customWidth="1"/>
    <col min="2" max="2" width="13.5" customWidth="1"/>
    <col min="3" max="3" width="32.6640625" customWidth="1"/>
    <col min="4" max="4" width="17.5" customWidth="1"/>
    <col min="5" max="5" width="32.6640625" customWidth="1"/>
    <col min="6" max="6" width="23.5" customWidth="1"/>
    <col min="7" max="7" width="22.1640625" customWidth="1"/>
    <col min="8" max="8" width="34" customWidth="1"/>
    <col min="9" max="9" width="29.33203125" customWidth="1"/>
    <col min="10" max="10" width="17.1640625" customWidth="1"/>
    <col min="11" max="11" width="16" customWidth="1"/>
    <col min="12" max="12" width="18.6640625" customWidth="1"/>
    <col min="13" max="13" width="21.33203125" customWidth="1"/>
  </cols>
  <sheetData>
    <row r="1" spans="1:13" s="7" customFormat="1" ht="25" thickBot="1" x14ac:dyDescent="0.25">
      <c r="A1" s="150" t="s">
        <v>99</v>
      </c>
    </row>
    <row r="2" spans="1:13" s="7" customFormat="1" ht="30" customHeight="1" thickBot="1" x14ac:dyDescent="0.25">
      <c r="A2" s="88"/>
      <c r="B2" s="89"/>
      <c r="C2" s="90"/>
      <c r="D2" s="124" t="s">
        <v>44</v>
      </c>
      <c r="E2" s="89"/>
      <c r="F2" s="124" t="s">
        <v>44</v>
      </c>
      <c r="G2" s="89"/>
      <c r="H2" s="89"/>
      <c r="I2" s="89"/>
      <c r="J2" s="91"/>
      <c r="K2" s="89"/>
      <c r="L2" s="89"/>
      <c r="M2" s="13"/>
    </row>
    <row r="3" spans="1:13" s="14" customFormat="1" ht="39" thickBot="1" x14ac:dyDescent="0.25">
      <c r="A3" s="120" t="s">
        <v>36</v>
      </c>
      <c r="B3" s="121" t="s">
        <v>43</v>
      </c>
      <c r="C3" s="122" t="s">
        <v>37</v>
      </c>
      <c r="D3" s="125" t="s">
        <v>38</v>
      </c>
      <c r="E3" s="122" t="s">
        <v>39</v>
      </c>
      <c r="F3" s="123" t="s">
        <v>40</v>
      </c>
      <c r="G3" s="122" t="s">
        <v>41</v>
      </c>
      <c r="H3" s="122" t="s">
        <v>193</v>
      </c>
      <c r="I3" s="122" t="s">
        <v>42</v>
      </c>
      <c r="M3" s="13"/>
    </row>
    <row r="4" spans="1:13" ht="27" customHeight="1" x14ac:dyDescent="0.2">
      <c r="A4" s="112" t="s">
        <v>134</v>
      </c>
      <c r="B4" s="113">
        <v>1</v>
      </c>
      <c r="C4" s="114" t="s">
        <v>246</v>
      </c>
      <c r="D4" s="115" t="s">
        <v>57</v>
      </c>
      <c r="E4" s="114" t="s">
        <v>247</v>
      </c>
      <c r="F4" s="116" t="s">
        <v>48</v>
      </c>
      <c r="G4" s="117" t="str">
        <f t="array" ref="G4">INDEX($C$33:$C$57,MATCH(1,($A$33:$A$57=D4)*($B$33:$B$57=F4),0))</f>
        <v>Very low</v>
      </c>
      <c r="H4" s="118" t="str">
        <f>IF(G4=$A$23,"Risk well controlled",IF(G4=$A$24,"Risk controls acceptable",IF(G4=$A$25,"Additional controls required",IF(G4=$A$26,"Urgent action required to reduce risk",IF(G4=$A$27,"Potentially dangerous.Cease all activity until risk reduced")))))</f>
        <v>Risk well controlled</v>
      </c>
      <c r="I4" s="119"/>
      <c r="M4" s="13"/>
    </row>
    <row r="5" spans="1:13" s="18" customFormat="1" ht="42" x14ac:dyDescent="0.2">
      <c r="A5" s="96" t="s">
        <v>45</v>
      </c>
      <c r="B5" s="17">
        <v>1</v>
      </c>
      <c r="C5" s="94" t="s">
        <v>248</v>
      </c>
      <c r="D5" s="85" t="s">
        <v>67</v>
      </c>
      <c r="E5" s="15" t="s">
        <v>249</v>
      </c>
      <c r="F5" s="83" t="s">
        <v>48</v>
      </c>
      <c r="G5" s="92" t="str">
        <f t="array" ref="G5">INDEX($C$33:$C$57,MATCH(1,($A$33:$A$57=D5)*($B$33:$B$57=F5),0))</f>
        <v>Low</v>
      </c>
      <c r="H5" s="93" t="str">
        <f>IF(G5=$A$23,"Risk well controlled",IF(G5=$A$24,"Risk controls acceptable",IF(G5=$A$25,"Additional controls required",IF(G5=$A$26,"Urgent action required to reduce risk",IF(G5=$A$27,"Potentially dangerous.Cease all activity until risk reduced")))))</f>
        <v>Risk controls acceptable</v>
      </c>
      <c r="I5" s="16"/>
      <c r="M5" s="13"/>
    </row>
    <row r="6" spans="1:13" s="18" customFormat="1" ht="27" customHeight="1" x14ac:dyDescent="0.2">
      <c r="A6" s="96" t="s">
        <v>257</v>
      </c>
      <c r="B6" s="17">
        <v>1</v>
      </c>
      <c r="C6" s="94" t="s">
        <v>258</v>
      </c>
      <c r="D6" s="85" t="s">
        <v>57</v>
      </c>
      <c r="E6" s="15" t="s">
        <v>259</v>
      </c>
      <c r="F6" s="83" t="s">
        <v>48</v>
      </c>
      <c r="G6" s="92" t="str">
        <f t="array" ref="G6">INDEX($C$33:$C$57,MATCH(1,($A$33:$A$57=D6)*($B$33:$B$57=F6),0))</f>
        <v>Very low</v>
      </c>
      <c r="H6" s="93" t="str">
        <f>IF(G6=$A$23,"Risk well controlled",IF(G6=$A$24,"Risk controls acceptable",IF(G6=$A$25,"Additional controls required",IF(G6=$A$26,"Urgent action required to reduce risk",IF(G6=$A$27,"Potentially dangerous.Cease all activity until risk reduced")))))</f>
        <v>Risk well controlled</v>
      </c>
      <c r="I6" s="16"/>
      <c r="M6" s="13"/>
    </row>
    <row r="7" spans="1:13" s="18" customFormat="1" ht="27" customHeight="1" x14ac:dyDescent="0.2">
      <c r="A7" s="96"/>
      <c r="B7" s="17">
        <v>2</v>
      </c>
      <c r="C7" s="94" t="s">
        <v>271</v>
      </c>
      <c r="D7" s="85" t="s">
        <v>62</v>
      </c>
      <c r="E7" s="15" t="s">
        <v>266</v>
      </c>
      <c r="F7" s="83" t="s">
        <v>49</v>
      </c>
      <c r="G7" s="92" t="str">
        <f t="array" ref="G7">INDEX($C$33:$C$57,MATCH(1,($A$33:$A$57=D7)*($B$33:$B$57=F7),0))</f>
        <v>Low</v>
      </c>
      <c r="H7" s="93" t="str">
        <f t="shared" ref="H7:H8" si="0">IF(G7=$A$23,"Risk well controlled",IF(G7=$A$24,"Risk controls acceptable",IF(G7=$A$25,"Additional controls required",IF(G7=$A$26,"Urgent action required to reduce risk",IF(G7=$A$27,"Potentially dangerous.Cease all activity until risk reduced")))))</f>
        <v>Risk controls acceptable</v>
      </c>
      <c r="I7" s="16"/>
      <c r="M7" s="13"/>
    </row>
    <row r="8" spans="1:13" s="18" customFormat="1" ht="42" x14ac:dyDescent="0.2">
      <c r="A8" s="96"/>
      <c r="B8" s="17">
        <v>3</v>
      </c>
      <c r="C8" s="94" t="s">
        <v>272</v>
      </c>
      <c r="D8" s="85" t="s">
        <v>67</v>
      </c>
      <c r="E8" s="15" t="s">
        <v>267</v>
      </c>
      <c r="F8" s="83" t="s">
        <v>48</v>
      </c>
      <c r="G8" s="92" t="str">
        <f t="array" ref="G8">INDEX($C$33:$C$57,MATCH(1,($A$33:$A$57=D8)*($B$33:$B$57=F8),0))</f>
        <v>Low</v>
      </c>
      <c r="H8" s="93" t="str">
        <f t="shared" si="0"/>
        <v>Risk controls acceptable</v>
      </c>
      <c r="I8" s="16"/>
      <c r="M8" s="13"/>
    </row>
    <row r="9" spans="1:13" s="19" customFormat="1" ht="56" x14ac:dyDescent="0.2">
      <c r="A9" s="96" t="s">
        <v>135</v>
      </c>
      <c r="B9" s="17">
        <v>1</v>
      </c>
      <c r="C9" s="94" t="s">
        <v>253</v>
      </c>
      <c r="D9" s="85" t="s">
        <v>67</v>
      </c>
      <c r="E9" s="15" t="s">
        <v>254</v>
      </c>
      <c r="F9" s="83" t="s">
        <v>49</v>
      </c>
      <c r="G9" s="92" t="str">
        <f t="array" ref="G9">INDEX($C$33:$C$57,MATCH(1,($A$33:$A$57=D9)*($B$33:$B$57=F9),0))</f>
        <v>Low</v>
      </c>
      <c r="H9" s="93" t="str">
        <f>IF(G9=$A$23,"Risk well controlled",IF(G9=$A$24,"Risk controls acceptable",IF(G9=$A$25,"Additional controls required",IF(G9=$A$26,"Urgent action required to reduce risk",IF(G9=$A$27,"Potentially dangerous.Cease all activity until risk reduced")))))</f>
        <v>Risk controls acceptable</v>
      </c>
      <c r="I9" s="16"/>
      <c r="M9" s="13"/>
    </row>
    <row r="10" spans="1:13" ht="56" x14ac:dyDescent="0.2">
      <c r="A10" s="96" t="s">
        <v>86</v>
      </c>
      <c r="B10" s="17">
        <v>1</v>
      </c>
      <c r="C10" s="94" t="s">
        <v>260</v>
      </c>
      <c r="D10" s="85" t="s">
        <v>62</v>
      </c>
      <c r="E10" s="15" t="s">
        <v>262</v>
      </c>
      <c r="F10" s="83" t="s">
        <v>48</v>
      </c>
      <c r="G10" s="92" t="str">
        <f t="array" ref="G10">INDEX($C$33:$C$57,MATCH(1,($A$33:$A$57=D10)*($B$33:$B$57=F10),0))</f>
        <v>Very low</v>
      </c>
      <c r="H10" s="93" t="str">
        <f>IF(G10=$A$23,"Risk well controlled",IF(G10=$A$24,"Risk controls acceptable",IF(G10=$A$25,"Additional controls required",IF(G10=$A$26,"Urgent action required to reduce risk",IF(G10=$A$27,"Potentially dangerous.Cease all activity until risk reduced")))))</f>
        <v>Risk well controlled</v>
      </c>
      <c r="I10" s="16"/>
      <c r="M10" s="13"/>
    </row>
    <row r="11" spans="1:13" ht="42" x14ac:dyDescent="0.2">
      <c r="A11" s="96"/>
      <c r="B11" s="17">
        <v>2</v>
      </c>
      <c r="C11" s="94" t="s">
        <v>261</v>
      </c>
      <c r="D11" s="85" t="s">
        <v>62</v>
      </c>
      <c r="E11" s="15" t="s">
        <v>269</v>
      </c>
      <c r="F11" s="83" t="s">
        <v>48</v>
      </c>
      <c r="G11" s="92" t="str">
        <f t="array" ref="G11">INDEX($C$33:$C$57,MATCH(1,($A$33:$A$57=D11)*($B$33:$B$57=F11),0))</f>
        <v>Very low</v>
      </c>
      <c r="H11" s="93" t="str">
        <f>IF(G11=$A$23,"Risk well controlled",IF(G11=$A$24,"Risk controls acceptable",IF(G11=$A$25,"Additional controls required",IF(G11=$A$26,"Urgent action required to reduce risk",IF(G11=$A$27,"Potentially dangerous.Cease all activity until risk reduced")))))</f>
        <v>Risk well controlled</v>
      </c>
      <c r="I11" s="16"/>
      <c r="M11" s="13"/>
    </row>
    <row r="12" spans="1:13" ht="84" x14ac:dyDescent="0.2">
      <c r="A12" s="96"/>
      <c r="B12" s="17">
        <v>3</v>
      </c>
      <c r="C12" s="94" t="s">
        <v>263</v>
      </c>
      <c r="D12" s="85" t="s">
        <v>62</v>
      </c>
      <c r="E12" s="15" t="s">
        <v>264</v>
      </c>
      <c r="F12" s="83" t="s">
        <v>48</v>
      </c>
      <c r="G12" s="92" t="str">
        <f t="array" ref="G12">INDEX($C$33:$C$57,MATCH(1,($A$33:$A$57=D12)*($B$33:$B$57=F12),0))</f>
        <v>Very low</v>
      </c>
      <c r="H12" s="93" t="str">
        <f>IF(G12=$A$23,"Risk well controlled",IF(G12=$A$24,"Risk controls acceptable",IF(G12=$A$25,"Additional controls required",IF(G12=$A$26,"Urgent action required to reduce risk",IF(G12=$A$27,"Potentially dangerous.Cease all activity until risk reduced")))))</f>
        <v>Risk well controlled</v>
      </c>
      <c r="I12" s="16"/>
      <c r="M12" s="13"/>
    </row>
    <row r="13" spans="1:13" ht="27" customHeight="1" x14ac:dyDescent="0.2">
      <c r="A13" s="96" t="s">
        <v>46</v>
      </c>
      <c r="B13" s="17">
        <v>1</v>
      </c>
      <c r="C13" s="94" t="s">
        <v>250</v>
      </c>
      <c r="D13" s="85" t="s">
        <v>67</v>
      </c>
      <c r="E13" s="15" t="s">
        <v>252</v>
      </c>
      <c r="F13" s="83" t="s">
        <v>48</v>
      </c>
      <c r="G13" s="92" t="str">
        <f t="array" ref="G13">INDEX($C$33:$C$57,MATCH(1,($A$33:$A$57=D13)*($B$33:$B$57=F13),0))</f>
        <v>Low</v>
      </c>
      <c r="H13" s="93" t="str">
        <f>IF(G13=$A$23,"Risk well controlled",IF(G13=$A$24,"Risk controls acceptable",IF(G13=$A$25,"Additional controls required",IF(G13=$A$26,"Urgent action required to reduce risk",IF(G13=$A$27,"Potentially dangerous.Cease all activity until risk reduced")))))</f>
        <v>Risk controls acceptable</v>
      </c>
      <c r="I13" s="16"/>
      <c r="M13" s="13"/>
    </row>
    <row r="14" spans="1:13" ht="27" customHeight="1" x14ac:dyDescent="0.2">
      <c r="A14" s="95"/>
      <c r="B14" s="17">
        <v>2</v>
      </c>
      <c r="C14" s="94" t="s">
        <v>251</v>
      </c>
      <c r="D14" s="85" t="s">
        <v>67</v>
      </c>
      <c r="E14" s="15" t="s">
        <v>252</v>
      </c>
      <c r="F14" s="83" t="s">
        <v>48</v>
      </c>
      <c r="G14" s="92" t="str">
        <f t="array" ref="G14">INDEX($C$33:$C$57,MATCH(1,($A$33:$A$57=D14)*($B$33:$B$57=F14),0))</f>
        <v>Low</v>
      </c>
      <c r="H14" s="93" t="str">
        <f>IF(G14=$A$23,"Risk well controlled",IF(G14=$A$24,"Risk controls acceptable",IF(G14=$A$25,"Additional controls required",IF(G14=$A$26,"Urgent action required to reduce risk",IF(G14=$A$27,"Potentially dangerous.Cease all activity until risk reduced")))))</f>
        <v>Risk controls acceptable</v>
      </c>
      <c r="I14" s="16"/>
      <c r="M14" s="13"/>
    </row>
    <row r="15" spans="1:13" s="148" customFormat="1" ht="30" customHeight="1" x14ac:dyDescent="0.2">
      <c r="A15" s="140"/>
      <c r="B15" s="141"/>
      <c r="C15" s="142"/>
      <c r="D15" s="143"/>
      <c r="E15" s="21" t="s">
        <v>221</v>
      </c>
      <c r="F15" s="145"/>
      <c r="G15" s="139"/>
      <c r="H15" s="146"/>
      <c r="I15" s="147"/>
      <c r="M15" s="149"/>
    </row>
    <row r="16" spans="1:13" s="148" customFormat="1" ht="30" customHeight="1" x14ac:dyDescent="0.2">
      <c r="A16" s="140"/>
      <c r="B16" s="141"/>
      <c r="C16" s="142"/>
      <c r="D16" s="143"/>
      <c r="E16" s="144"/>
      <c r="F16" s="145"/>
      <c r="G16" s="139"/>
      <c r="H16" s="146"/>
      <c r="I16" s="147"/>
      <c r="M16" s="149"/>
    </row>
    <row r="17" spans="1:13" s="148" customFormat="1" ht="30" customHeight="1" x14ac:dyDescent="0.2">
      <c r="A17" s="140"/>
      <c r="B17" s="141"/>
      <c r="C17" s="142"/>
      <c r="D17" s="143"/>
      <c r="E17" s="144"/>
      <c r="F17" s="145"/>
      <c r="G17" s="139"/>
      <c r="H17" s="146"/>
      <c r="I17" s="147"/>
      <c r="M17" s="149"/>
    </row>
    <row r="18" spans="1:13" s="148" customFormat="1" ht="30" customHeight="1" x14ac:dyDescent="0.2">
      <c r="A18" s="140"/>
      <c r="B18" s="141"/>
      <c r="C18" s="142"/>
      <c r="D18" s="143"/>
      <c r="E18" s="144"/>
      <c r="F18" s="145"/>
      <c r="G18" s="139"/>
      <c r="H18" s="146"/>
      <c r="I18" s="147"/>
      <c r="M18" s="149"/>
    </row>
    <row r="19" spans="1:13" ht="20" customHeight="1" thickBot="1" x14ac:dyDescent="0.25">
      <c r="A19" s="20"/>
      <c r="B19" s="5"/>
      <c r="C19" s="7"/>
      <c r="E19" s="7"/>
      <c r="F19" s="7"/>
      <c r="G19" s="7"/>
      <c r="H19" s="7"/>
      <c r="I19" s="7"/>
      <c r="J19" s="7"/>
      <c r="K19" s="7"/>
      <c r="L19" s="7"/>
      <c r="M19" s="13"/>
    </row>
    <row r="20" spans="1:13" ht="70" customHeight="1" thickBot="1" x14ac:dyDescent="0.25">
      <c r="A20" s="22" t="s">
        <v>47</v>
      </c>
      <c r="B20" s="23"/>
      <c r="C20" s="151" t="s">
        <v>40</v>
      </c>
      <c r="D20" s="152" t="s">
        <v>48</v>
      </c>
      <c r="E20" s="153" t="s">
        <v>49</v>
      </c>
      <c r="F20" s="153" t="s">
        <v>50</v>
      </c>
      <c r="G20" s="153" t="s">
        <v>51</v>
      </c>
      <c r="H20" s="154" t="s">
        <v>52</v>
      </c>
      <c r="I20" s="24" t="s">
        <v>17</v>
      </c>
      <c r="J20" s="25" t="s">
        <v>53</v>
      </c>
      <c r="K20" s="25" t="s">
        <v>54</v>
      </c>
      <c r="L20" s="26" t="s">
        <v>55</v>
      </c>
      <c r="M20" s="13"/>
    </row>
    <row r="21" spans="1:13" ht="70" customHeight="1" thickBot="1" x14ac:dyDescent="0.25">
      <c r="A21" s="22" t="s">
        <v>56</v>
      </c>
      <c r="B21" s="84" t="s">
        <v>194</v>
      </c>
      <c r="C21" s="155" t="s">
        <v>57</v>
      </c>
      <c r="D21" s="156" t="s">
        <v>199</v>
      </c>
      <c r="E21" s="157" t="s">
        <v>199</v>
      </c>
      <c r="F21" s="158" t="s">
        <v>1</v>
      </c>
      <c r="G21" s="158" t="s">
        <v>1</v>
      </c>
      <c r="H21" s="159" t="s">
        <v>4</v>
      </c>
      <c r="I21" s="86" t="s">
        <v>58</v>
      </c>
      <c r="J21" s="27" t="s">
        <v>59</v>
      </c>
      <c r="K21" s="27" t="s">
        <v>60</v>
      </c>
      <c r="L21" s="28" t="s">
        <v>61</v>
      </c>
      <c r="M21" s="13"/>
    </row>
    <row r="22" spans="1:13" ht="70" customHeight="1" x14ac:dyDescent="0.2">
      <c r="A22" s="29"/>
      <c r="B22" s="30"/>
      <c r="C22" s="155" t="s">
        <v>62</v>
      </c>
      <c r="D22" s="160" t="s">
        <v>199</v>
      </c>
      <c r="E22" s="161" t="s">
        <v>1</v>
      </c>
      <c r="F22" s="161" t="s">
        <v>1</v>
      </c>
      <c r="G22" s="162" t="s">
        <v>4</v>
      </c>
      <c r="H22" s="163" t="s">
        <v>2</v>
      </c>
      <c r="I22" s="86" t="s">
        <v>63</v>
      </c>
      <c r="J22" s="27" t="s">
        <v>64</v>
      </c>
      <c r="K22" s="27" t="s">
        <v>65</v>
      </c>
      <c r="L22" s="28" t="s">
        <v>66</v>
      </c>
      <c r="M22" s="13"/>
    </row>
    <row r="23" spans="1:13" ht="70" customHeight="1" x14ac:dyDescent="0.2">
      <c r="A23" s="173" t="s">
        <v>199</v>
      </c>
      <c r="B23" s="30"/>
      <c r="C23" s="155" t="s">
        <v>67</v>
      </c>
      <c r="D23" s="164" t="s">
        <v>1</v>
      </c>
      <c r="E23" s="161" t="s">
        <v>1</v>
      </c>
      <c r="F23" s="162" t="s">
        <v>4</v>
      </c>
      <c r="G23" s="165" t="s">
        <v>2</v>
      </c>
      <c r="H23" s="166" t="s">
        <v>200</v>
      </c>
      <c r="I23" s="86" t="s">
        <v>68</v>
      </c>
      <c r="J23" s="27" t="s">
        <v>69</v>
      </c>
      <c r="K23" s="27" t="s">
        <v>70</v>
      </c>
      <c r="L23" s="28" t="s">
        <v>71</v>
      </c>
      <c r="M23" s="13"/>
    </row>
    <row r="24" spans="1:13" ht="70" customHeight="1" x14ac:dyDescent="0.2">
      <c r="A24" s="174" t="s">
        <v>1</v>
      </c>
      <c r="B24" s="30"/>
      <c r="C24" s="155" t="s">
        <v>72</v>
      </c>
      <c r="D24" s="164" t="s">
        <v>1</v>
      </c>
      <c r="E24" s="162" t="s">
        <v>4</v>
      </c>
      <c r="F24" s="165" t="s">
        <v>2</v>
      </c>
      <c r="G24" s="167" t="s">
        <v>200</v>
      </c>
      <c r="H24" s="166" t="s">
        <v>200</v>
      </c>
      <c r="I24" s="86" t="s">
        <v>73</v>
      </c>
      <c r="J24" s="27" t="s">
        <v>74</v>
      </c>
      <c r="K24" s="27" t="s">
        <v>75</v>
      </c>
      <c r="L24" s="28" t="s">
        <v>76</v>
      </c>
      <c r="M24" s="13"/>
    </row>
    <row r="25" spans="1:13" ht="70" customHeight="1" thickBot="1" x14ac:dyDescent="0.25">
      <c r="A25" s="175" t="s">
        <v>4</v>
      </c>
      <c r="B25" s="30"/>
      <c r="C25" s="168" t="s">
        <v>77</v>
      </c>
      <c r="D25" s="169" t="s">
        <v>4</v>
      </c>
      <c r="E25" s="170" t="s">
        <v>2</v>
      </c>
      <c r="F25" s="171" t="s">
        <v>200</v>
      </c>
      <c r="G25" s="171" t="s">
        <v>200</v>
      </c>
      <c r="H25" s="172" t="s">
        <v>200</v>
      </c>
      <c r="I25" s="87" t="s">
        <v>201</v>
      </c>
      <c r="J25" s="31" t="s">
        <v>78</v>
      </c>
      <c r="K25" s="31" t="s">
        <v>79</v>
      </c>
      <c r="L25" s="32" t="s">
        <v>80</v>
      </c>
      <c r="M25" s="13"/>
    </row>
    <row r="26" spans="1:13" ht="70" customHeight="1" thickBot="1" x14ac:dyDescent="0.25">
      <c r="A26" s="176" t="s">
        <v>2</v>
      </c>
      <c r="B26" s="33"/>
      <c r="C26" s="7"/>
      <c r="D26" s="34" t="s">
        <v>81</v>
      </c>
      <c r="E26" s="35" t="s">
        <v>82</v>
      </c>
      <c r="F26" s="35" t="s">
        <v>83</v>
      </c>
      <c r="G26" s="35" t="s">
        <v>84</v>
      </c>
      <c r="H26" s="36" t="s">
        <v>85</v>
      </c>
      <c r="I26" s="37"/>
      <c r="J26" s="37"/>
      <c r="K26" s="37"/>
      <c r="L26" s="37"/>
      <c r="M26" s="38"/>
    </row>
    <row r="27" spans="1:13" ht="70" customHeight="1" thickBot="1" x14ac:dyDescent="0.25">
      <c r="A27" s="177" t="s">
        <v>200</v>
      </c>
      <c r="B27" s="39"/>
      <c r="C27" s="40"/>
      <c r="D27" s="40"/>
      <c r="E27" s="40"/>
      <c r="F27" s="40"/>
      <c r="G27" s="40"/>
      <c r="H27" s="41"/>
      <c r="I27" s="42"/>
      <c r="J27" s="42"/>
      <c r="K27" s="42"/>
      <c r="L27" s="42"/>
      <c r="M27" s="43"/>
    </row>
    <row r="28" spans="1:13" x14ac:dyDescent="0.2">
      <c r="A28"/>
      <c r="D28" s="44"/>
    </row>
    <row r="29" spans="1:13" x14ac:dyDescent="0.2">
      <c r="A29"/>
      <c r="D29" s="44"/>
    </row>
    <row r="30" spans="1:13" x14ac:dyDescent="0.2">
      <c r="A30"/>
    </row>
    <row r="31" spans="1:13" x14ac:dyDescent="0.2">
      <c r="A31"/>
    </row>
    <row r="32" spans="1:13" hidden="1" x14ac:dyDescent="0.2">
      <c r="A32" s="55" t="s">
        <v>196</v>
      </c>
      <c r="B32" s="55" t="s">
        <v>197</v>
      </c>
      <c r="C32" s="55" t="s">
        <v>198</v>
      </c>
      <c r="E32" s="82"/>
    </row>
    <row r="33" spans="1:3" hidden="1" x14ac:dyDescent="0.2">
      <c r="A33" t="s">
        <v>57</v>
      </c>
      <c r="B33" t="s">
        <v>48</v>
      </c>
      <c r="C33" s="77" t="s">
        <v>199</v>
      </c>
    </row>
    <row r="34" spans="1:3" hidden="1" x14ac:dyDescent="0.2">
      <c r="A34" t="s">
        <v>57</v>
      </c>
      <c r="B34" t="s">
        <v>49</v>
      </c>
      <c r="C34" s="77" t="s">
        <v>199</v>
      </c>
    </row>
    <row r="35" spans="1:3" hidden="1" x14ac:dyDescent="0.2">
      <c r="A35" t="s">
        <v>57</v>
      </c>
      <c r="B35" t="s">
        <v>50</v>
      </c>
      <c r="C35" s="78" t="s">
        <v>1</v>
      </c>
    </row>
    <row r="36" spans="1:3" hidden="1" x14ac:dyDescent="0.2">
      <c r="A36" t="s">
        <v>57</v>
      </c>
      <c r="B36" t="s">
        <v>51</v>
      </c>
      <c r="C36" s="78" t="s">
        <v>1</v>
      </c>
    </row>
    <row r="37" spans="1:3" hidden="1" x14ac:dyDescent="0.2">
      <c r="A37" t="s">
        <v>57</v>
      </c>
      <c r="B37" t="s">
        <v>52</v>
      </c>
      <c r="C37" s="79" t="s">
        <v>4</v>
      </c>
    </row>
    <row r="38" spans="1:3" hidden="1" x14ac:dyDescent="0.2">
      <c r="A38" t="s">
        <v>62</v>
      </c>
      <c r="B38" t="s">
        <v>48</v>
      </c>
      <c r="C38" s="77" t="s">
        <v>199</v>
      </c>
    </row>
    <row r="39" spans="1:3" hidden="1" x14ac:dyDescent="0.2">
      <c r="A39" t="s">
        <v>62</v>
      </c>
      <c r="B39" t="s">
        <v>49</v>
      </c>
      <c r="C39" s="78" t="s">
        <v>1</v>
      </c>
    </row>
    <row r="40" spans="1:3" hidden="1" x14ac:dyDescent="0.2">
      <c r="A40" t="s">
        <v>62</v>
      </c>
      <c r="B40" t="s">
        <v>50</v>
      </c>
      <c r="C40" s="78" t="s">
        <v>1</v>
      </c>
    </row>
    <row r="41" spans="1:3" hidden="1" x14ac:dyDescent="0.2">
      <c r="A41" t="s">
        <v>62</v>
      </c>
      <c r="B41" t="s">
        <v>51</v>
      </c>
      <c r="C41" s="79" t="s">
        <v>4</v>
      </c>
    </row>
    <row r="42" spans="1:3" hidden="1" x14ac:dyDescent="0.2">
      <c r="A42" t="s">
        <v>62</v>
      </c>
      <c r="B42" t="s">
        <v>52</v>
      </c>
      <c r="C42" s="80" t="s">
        <v>2</v>
      </c>
    </row>
    <row r="43" spans="1:3" hidden="1" x14ac:dyDescent="0.2">
      <c r="A43" t="s">
        <v>67</v>
      </c>
      <c r="B43" t="s">
        <v>48</v>
      </c>
      <c r="C43" s="78" t="s">
        <v>1</v>
      </c>
    </row>
    <row r="44" spans="1:3" hidden="1" x14ac:dyDescent="0.2">
      <c r="A44" t="s">
        <v>67</v>
      </c>
      <c r="B44" t="s">
        <v>49</v>
      </c>
      <c r="C44" s="78" t="s">
        <v>1</v>
      </c>
    </row>
    <row r="45" spans="1:3" hidden="1" x14ac:dyDescent="0.2">
      <c r="A45" t="s">
        <v>67</v>
      </c>
      <c r="B45" t="s">
        <v>50</v>
      </c>
      <c r="C45" s="79" t="s">
        <v>4</v>
      </c>
    </row>
    <row r="46" spans="1:3" hidden="1" x14ac:dyDescent="0.2">
      <c r="A46" t="s">
        <v>67</v>
      </c>
      <c r="B46" t="s">
        <v>51</v>
      </c>
      <c r="C46" s="80" t="s">
        <v>2</v>
      </c>
    </row>
    <row r="47" spans="1:3" hidden="1" x14ac:dyDescent="0.2">
      <c r="A47" t="s">
        <v>67</v>
      </c>
      <c r="B47" t="s">
        <v>52</v>
      </c>
      <c r="C47" s="81" t="s">
        <v>200</v>
      </c>
    </row>
    <row r="48" spans="1:3" hidden="1" x14ac:dyDescent="0.2">
      <c r="A48" t="s">
        <v>72</v>
      </c>
      <c r="B48" t="s">
        <v>48</v>
      </c>
      <c r="C48" s="78" t="s">
        <v>1</v>
      </c>
    </row>
    <row r="49" spans="1:3" hidden="1" x14ac:dyDescent="0.2">
      <c r="A49" t="s">
        <v>72</v>
      </c>
      <c r="B49" t="s">
        <v>49</v>
      </c>
      <c r="C49" s="79" t="s">
        <v>4</v>
      </c>
    </row>
    <row r="50" spans="1:3" hidden="1" x14ac:dyDescent="0.2">
      <c r="A50" t="s">
        <v>72</v>
      </c>
      <c r="B50" t="s">
        <v>50</v>
      </c>
      <c r="C50" s="80" t="s">
        <v>2</v>
      </c>
    </row>
    <row r="51" spans="1:3" hidden="1" x14ac:dyDescent="0.2">
      <c r="A51" t="s">
        <v>72</v>
      </c>
      <c r="B51" t="s">
        <v>51</v>
      </c>
      <c r="C51" s="81" t="s">
        <v>200</v>
      </c>
    </row>
    <row r="52" spans="1:3" hidden="1" x14ac:dyDescent="0.2">
      <c r="A52" t="s">
        <v>72</v>
      </c>
      <c r="B52" t="s">
        <v>52</v>
      </c>
      <c r="C52" s="81" t="s">
        <v>200</v>
      </c>
    </row>
    <row r="53" spans="1:3" hidden="1" x14ac:dyDescent="0.2">
      <c r="A53" t="s">
        <v>77</v>
      </c>
      <c r="B53" t="s">
        <v>48</v>
      </c>
      <c r="C53" s="79" t="s">
        <v>4</v>
      </c>
    </row>
    <row r="54" spans="1:3" hidden="1" x14ac:dyDescent="0.2">
      <c r="A54" t="s">
        <v>77</v>
      </c>
      <c r="B54" t="s">
        <v>49</v>
      </c>
      <c r="C54" s="80" t="s">
        <v>2</v>
      </c>
    </row>
    <row r="55" spans="1:3" hidden="1" x14ac:dyDescent="0.2">
      <c r="A55" t="s">
        <v>77</v>
      </c>
      <c r="B55" t="s">
        <v>50</v>
      </c>
      <c r="C55" s="81" t="s">
        <v>200</v>
      </c>
    </row>
    <row r="56" spans="1:3" hidden="1" x14ac:dyDescent="0.2">
      <c r="A56" t="s">
        <v>77</v>
      </c>
      <c r="B56" t="s">
        <v>51</v>
      </c>
      <c r="C56" s="81" t="s">
        <v>200</v>
      </c>
    </row>
    <row r="57" spans="1:3" hidden="1" x14ac:dyDescent="0.2">
      <c r="A57" t="s">
        <v>77</v>
      </c>
      <c r="B57" t="s">
        <v>52</v>
      </c>
      <c r="C57" s="81" t="s">
        <v>200</v>
      </c>
    </row>
  </sheetData>
  <sheetProtection selectLockedCells="1"/>
  <conditionalFormatting sqref="H4:H18">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18">
    <cfRule type="cellIs" dxfId="15" priority="25" operator="equal">
      <formula>"Potentially dangerous.Cease all activity until risk reduced"</formula>
    </cfRule>
  </conditionalFormatting>
  <conditionalFormatting sqref="G4:G18">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18">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18" xr:uid="{00000000-0002-0000-0400-000000000000}">
      <formula1>$C$21:$C$25</formula1>
    </dataValidation>
    <dataValidation type="list" allowBlank="1" showInputMessage="1" showErrorMessage="1" sqref="F4:F18" xr:uid="{00000000-0002-0000-0400-000001000000}">
      <formula1>$D$20:$H$20</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18"/>
  <sheetViews>
    <sheetView zoomScaleNormal="100" workbookViewId="0">
      <selection activeCell="B6" sqref="B6"/>
    </sheetView>
  </sheetViews>
  <sheetFormatPr baseColWidth="10" defaultColWidth="9.1640625" defaultRowHeight="19" x14ac:dyDescent="0.25"/>
  <cols>
    <col min="1" max="1" width="40.6640625" style="206" customWidth="1"/>
    <col min="2" max="2" width="87.33203125" style="206" bestFit="1" customWidth="1"/>
    <col min="3" max="3" width="18.6640625" style="206" customWidth="1"/>
    <col min="4" max="4" width="69.1640625" style="206" bestFit="1" customWidth="1"/>
    <col min="5" max="16384" width="9.1640625" style="206"/>
  </cols>
  <sheetData>
    <row r="1" spans="1:9" ht="25" customHeight="1" x14ac:dyDescent="0.25">
      <c r="A1" s="247" t="s">
        <v>209</v>
      </c>
      <c r="B1" s="248"/>
      <c r="C1" s="248"/>
      <c r="D1" s="249"/>
      <c r="E1" s="205"/>
      <c r="F1" s="205"/>
      <c r="G1" s="205"/>
      <c r="H1" s="205"/>
      <c r="I1" s="205"/>
    </row>
    <row r="2" spans="1:9" ht="25" customHeight="1" x14ac:dyDescent="0.25">
      <c r="A2" s="207"/>
      <c r="B2" s="203"/>
      <c r="C2" s="203"/>
      <c r="D2" s="204"/>
      <c r="E2" s="205"/>
      <c r="F2" s="205"/>
      <c r="G2" s="205"/>
      <c r="H2" s="205"/>
      <c r="I2" s="205"/>
    </row>
    <row r="3" spans="1:9" ht="25" customHeight="1" x14ac:dyDescent="0.25">
      <c r="A3" s="208" t="s">
        <v>99</v>
      </c>
      <c r="B3" s="209"/>
      <c r="C3" s="209"/>
      <c r="D3" s="210"/>
      <c r="E3" s="205"/>
      <c r="F3" s="205"/>
      <c r="G3" s="205"/>
      <c r="H3" s="205"/>
      <c r="I3" s="205"/>
    </row>
    <row r="4" spans="1:9" ht="25" customHeight="1" x14ac:dyDescent="0.25">
      <c r="A4" s="208"/>
      <c r="B4" s="209"/>
      <c r="C4" s="209"/>
      <c r="D4" s="210"/>
      <c r="E4" s="205"/>
      <c r="F4" s="205"/>
      <c r="G4" s="205"/>
      <c r="H4" s="205"/>
      <c r="I4" s="205"/>
    </row>
    <row r="5" spans="1:9" ht="25" customHeight="1" x14ac:dyDescent="0.25">
      <c r="A5" s="250" t="s">
        <v>7</v>
      </c>
      <c r="B5" s="211" t="s">
        <v>210</v>
      </c>
      <c r="C5" s="212" t="s">
        <v>100</v>
      </c>
      <c r="D5" s="243" t="s">
        <v>101</v>
      </c>
    </row>
    <row r="6" spans="1:9" x14ac:dyDescent="0.25">
      <c r="A6" s="251" t="s">
        <v>241</v>
      </c>
      <c r="B6" s="214" t="s">
        <v>270</v>
      </c>
      <c r="C6" s="214" t="s">
        <v>255</v>
      </c>
      <c r="D6" s="244" t="s">
        <v>256</v>
      </c>
    </row>
    <row r="7" spans="1:9" ht="25" customHeight="1" x14ac:dyDescent="0.25">
      <c r="A7" s="251" t="s">
        <v>242</v>
      </c>
      <c r="B7" s="214" t="s">
        <v>268</v>
      </c>
      <c r="C7" s="214" t="s">
        <v>255</v>
      </c>
      <c r="D7" s="244" t="s">
        <v>256</v>
      </c>
    </row>
    <row r="8" spans="1:9" ht="25" customHeight="1" x14ac:dyDescent="0.25">
      <c r="A8" s="251"/>
      <c r="B8" s="214"/>
      <c r="C8" s="214"/>
      <c r="D8" s="244"/>
    </row>
    <row r="9" spans="1:9" ht="25" customHeight="1" x14ac:dyDescent="0.25">
      <c r="A9" s="251"/>
      <c r="B9" s="214"/>
      <c r="C9" s="214"/>
      <c r="D9" s="244"/>
    </row>
    <row r="10" spans="1:9" ht="25" customHeight="1" x14ac:dyDescent="0.25">
      <c r="A10" s="251"/>
      <c r="B10" s="214"/>
      <c r="C10" s="214"/>
      <c r="D10" s="244"/>
    </row>
    <row r="11" spans="1:9" ht="25" customHeight="1" x14ac:dyDescent="0.25">
      <c r="A11" s="251"/>
      <c r="B11" s="214"/>
      <c r="C11" s="214"/>
      <c r="D11" s="244"/>
    </row>
    <row r="12" spans="1:9" ht="25" customHeight="1" x14ac:dyDescent="0.25">
      <c r="A12" s="251"/>
      <c r="B12" s="214"/>
      <c r="C12" s="214"/>
      <c r="D12" s="244"/>
    </row>
    <row r="13" spans="1:9" ht="25" customHeight="1" x14ac:dyDescent="0.25">
      <c r="A13" s="251"/>
      <c r="B13" s="214"/>
      <c r="C13" s="214"/>
      <c r="D13" s="244"/>
    </row>
    <row r="14" spans="1:9" ht="25" customHeight="1" x14ac:dyDescent="0.25">
      <c r="A14" s="251"/>
      <c r="B14" s="214"/>
      <c r="C14" s="214"/>
      <c r="D14" s="244"/>
    </row>
    <row r="15" spans="1:9" ht="25" customHeight="1" x14ac:dyDescent="0.25">
      <c r="A15" s="251"/>
      <c r="B15" s="214"/>
      <c r="C15" s="214"/>
      <c r="D15" s="244"/>
    </row>
    <row r="16" spans="1:9" ht="25" customHeight="1" x14ac:dyDescent="0.25">
      <c r="A16" s="251"/>
      <c r="B16" s="214"/>
      <c r="C16" s="214"/>
      <c r="D16" s="244"/>
    </row>
    <row r="17" spans="1:4" ht="25" customHeight="1" x14ac:dyDescent="0.25">
      <c r="A17" s="252"/>
      <c r="B17" s="215"/>
      <c r="C17" s="215"/>
      <c r="D17" s="213"/>
    </row>
    <row r="18" spans="1:4" ht="25" customHeight="1" thickBot="1" x14ac:dyDescent="0.3">
      <c r="A18" s="216"/>
      <c r="B18" s="217"/>
      <c r="C18" s="218"/>
      <c r="D18" s="245"/>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zoomScaleNormal="100" workbookViewId="0">
      <selection activeCell="B9" sqref="B9"/>
    </sheetView>
  </sheetViews>
  <sheetFormatPr baseColWidth="10" defaultColWidth="8.83203125" defaultRowHeight="15" x14ac:dyDescent="0.2"/>
  <cols>
    <col min="1" max="1" width="20.6640625" customWidth="1"/>
    <col min="2" max="3" width="45.6640625" customWidth="1"/>
  </cols>
  <sheetData>
    <row r="1" spans="1:3" ht="21" thickBot="1" x14ac:dyDescent="0.25">
      <c r="A1" s="237"/>
      <c r="B1" s="47" t="s">
        <v>89</v>
      </c>
      <c r="C1" s="70"/>
    </row>
    <row r="2" spans="1:3" ht="8" customHeight="1" x14ac:dyDescent="0.2">
      <c r="A2" s="71"/>
      <c r="B2" s="7"/>
      <c r="C2" s="13"/>
    </row>
    <row r="3" spans="1:3" ht="16" x14ac:dyDescent="0.2">
      <c r="A3" s="71"/>
      <c r="B3" s="238" t="s">
        <v>137</v>
      </c>
      <c r="C3" s="13"/>
    </row>
    <row r="4" spans="1:3" ht="8" customHeight="1" x14ac:dyDescent="0.2">
      <c r="A4" s="71"/>
      <c r="B4" s="7"/>
      <c r="C4" s="13"/>
    </row>
    <row r="5" spans="1:3" x14ac:dyDescent="0.2">
      <c r="A5" s="71"/>
      <c r="B5" s="239" t="s">
        <v>138</v>
      </c>
      <c r="C5" s="13"/>
    </row>
    <row r="6" spans="1:3" ht="16" thickBot="1" x14ac:dyDescent="0.25">
      <c r="A6" s="71"/>
      <c r="B6" s="7"/>
      <c r="C6" s="13"/>
    </row>
    <row r="7" spans="1:3" ht="20" customHeight="1" x14ac:dyDescent="0.2">
      <c r="A7" s="58" t="s">
        <v>139</v>
      </c>
      <c r="B7" s="61" t="s">
        <v>233</v>
      </c>
      <c r="C7" s="13"/>
    </row>
    <row r="8" spans="1:3" ht="20" customHeight="1" x14ac:dyDescent="0.2">
      <c r="A8" s="56" t="s">
        <v>142</v>
      </c>
      <c r="B8" s="62">
        <v>1708626</v>
      </c>
      <c r="C8" s="13"/>
    </row>
    <row r="9" spans="1:3" ht="20" customHeight="1" x14ac:dyDescent="0.2">
      <c r="A9" s="56" t="s">
        <v>140</v>
      </c>
      <c r="B9" s="62" t="s">
        <v>240</v>
      </c>
      <c r="C9" s="13"/>
    </row>
    <row r="10" spans="1:3" ht="60" customHeight="1" x14ac:dyDescent="0.2">
      <c r="A10" s="64" t="s">
        <v>141</v>
      </c>
      <c r="B10" s="62"/>
      <c r="C10" s="13"/>
    </row>
    <row r="11" spans="1:3" x14ac:dyDescent="0.2">
      <c r="A11" s="71"/>
      <c r="B11" s="7"/>
      <c r="C11" s="13"/>
    </row>
    <row r="12" spans="1:3" x14ac:dyDescent="0.2">
      <c r="A12" s="240" t="s">
        <v>222</v>
      </c>
      <c r="B12" s="7"/>
      <c r="C12" s="13"/>
    </row>
    <row r="13" spans="1:3" x14ac:dyDescent="0.2">
      <c r="A13" s="240" t="s">
        <v>223</v>
      </c>
      <c r="B13" s="7"/>
      <c r="C13" s="13"/>
    </row>
    <row r="14" spans="1:3" x14ac:dyDescent="0.2">
      <c r="A14" s="240" t="s">
        <v>224</v>
      </c>
      <c r="B14" s="7"/>
      <c r="C14" s="13"/>
    </row>
    <row r="15" spans="1:3" x14ac:dyDescent="0.2">
      <c r="A15" s="240" t="s">
        <v>225</v>
      </c>
      <c r="B15" s="7"/>
      <c r="C15" s="13"/>
    </row>
    <row r="16" spans="1:3" ht="16" thickBot="1" x14ac:dyDescent="0.25">
      <c r="A16" s="71"/>
      <c r="B16" s="7"/>
      <c r="C16" s="13"/>
    </row>
    <row r="17" spans="1:3" ht="20" customHeight="1" x14ac:dyDescent="0.2">
      <c r="A17" s="58" t="s">
        <v>143</v>
      </c>
      <c r="B17" s="59"/>
      <c r="C17" s="13"/>
    </row>
    <row r="18" spans="1:3" ht="20" customHeight="1" thickBot="1" x14ac:dyDescent="0.25">
      <c r="A18" s="57" t="s">
        <v>144</v>
      </c>
      <c r="B18" s="60"/>
      <c r="C18" s="13"/>
    </row>
    <row r="19" spans="1:3" x14ac:dyDescent="0.2">
      <c r="A19" s="71"/>
      <c r="B19" s="7"/>
      <c r="C19" s="13"/>
    </row>
    <row r="20" spans="1:3" x14ac:dyDescent="0.2">
      <c r="A20" s="71" t="s">
        <v>226</v>
      </c>
      <c r="B20" s="7"/>
      <c r="C20" s="13"/>
    </row>
    <row r="21" spans="1:3" x14ac:dyDescent="0.2">
      <c r="A21" s="71" t="s">
        <v>227</v>
      </c>
      <c r="B21" s="7"/>
      <c r="C21" s="13"/>
    </row>
    <row r="22" spans="1:3" x14ac:dyDescent="0.2">
      <c r="A22" s="71"/>
      <c r="B22" s="7"/>
      <c r="C22" s="13"/>
    </row>
    <row r="23" spans="1:3" x14ac:dyDescent="0.2">
      <c r="A23" s="240" t="s">
        <v>228</v>
      </c>
      <c r="B23" s="7"/>
      <c r="C23" s="13"/>
    </row>
    <row r="24" spans="1:3" ht="16" thickBot="1" x14ac:dyDescent="0.25">
      <c r="A24" s="71"/>
      <c r="B24" s="7"/>
      <c r="C24" s="13"/>
    </row>
    <row r="25" spans="1:3" ht="30" customHeight="1" x14ac:dyDescent="0.2">
      <c r="A25" s="58" t="s">
        <v>143</v>
      </c>
      <c r="B25" s="59"/>
      <c r="C25" s="241" t="s">
        <v>146</v>
      </c>
    </row>
    <row r="26" spans="1:3" ht="20" customHeight="1" thickBot="1" x14ac:dyDescent="0.25">
      <c r="A26" s="63" t="s">
        <v>144</v>
      </c>
      <c r="B26" s="60"/>
      <c r="C26" s="13"/>
    </row>
    <row r="27" spans="1:3" x14ac:dyDescent="0.2">
      <c r="A27" s="71"/>
      <c r="B27" s="7"/>
      <c r="C27" s="13"/>
    </row>
    <row r="28" spans="1:3" x14ac:dyDescent="0.2">
      <c r="A28" s="71" t="s">
        <v>229</v>
      </c>
      <c r="B28" s="7"/>
      <c r="C28" s="13"/>
    </row>
    <row r="29" spans="1:3" x14ac:dyDescent="0.2">
      <c r="A29" s="71" t="s">
        <v>230</v>
      </c>
      <c r="B29" s="7"/>
      <c r="C29" s="13"/>
    </row>
    <row r="30" spans="1:3" ht="16" thickBot="1" x14ac:dyDescent="0.25">
      <c r="A30" s="71"/>
      <c r="B30" s="7"/>
      <c r="C30" s="13"/>
    </row>
    <row r="31" spans="1:3" ht="20" customHeight="1" x14ac:dyDescent="0.2">
      <c r="A31" s="58" t="s">
        <v>143</v>
      </c>
      <c r="B31" s="59"/>
      <c r="C31" s="241" t="s">
        <v>145</v>
      </c>
    </row>
    <row r="32" spans="1:3" ht="45.75" customHeight="1" thickBot="1" x14ac:dyDescent="0.25">
      <c r="A32" s="63" t="s">
        <v>144</v>
      </c>
      <c r="B32" s="60"/>
      <c r="C32" s="241" t="s">
        <v>147</v>
      </c>
    </row>
    <row r="33" spans="1:3" x14ac:dyDescent="0.2">
      <c r="A33" s="71"/>
      <c r="B33" s="7"/>
      <c r="C33" s="13"/>
    </row>
    <row r="34" spans="1:3" ht="16" thickBot="1" x14ac:dyDescent="0.25">
      <c r="A34" s="242"/>
      <c r="B34" s="40"/>
      <c r="C34" s="76"/>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Normal="100" workbookViewId="0">
      <pane xSplit="3" ySplit="8" topLeftCell="D34" activePane="bottomRight" state="frozen"/>
      <selection pane="topRight" activeCell="D1" sqref="D1"/>
      <selection pane="bottomLeft" activeCell="A5" sqref="A5"/>
      <selection pane="bottomRight" activeCell="B43" sqref="B43:B49"/>
    </sheetView>
  </sheetViews>
  <sheetFormatPr baseColWidth="10" defaultColWidth="8.6640625" defaultRowHeight="14" x14ac:dyDescent="0.15"/>
  <cols>
    <col min="1" max="1" width="70" style="65" customWidth="1"/>
    <col min="2" max="2" width="11.6640625" style="65" customWidth="1"/>
    <col min="3" max="3" width="22.5" style="65" customWidth="1"/>
    <col min="4" max="4" width="5.6640625" style="65" hidden="1" customWidth="1"/>
    <col min="5" max="16384" width="8.6640625" style="65"/>
  </cols>
  <sheetData>
    <row r="1" spans="1:5" ht="20" customHeight="1" x14ac:dyDescent="0.15">
      <c r="A1" s="266" t="s">
        <v>186</v>
      </c>
      <c r="B1" s="267"/>
      <c r="C1" s="268"/>
      <c r="D1" s="69" t="s">
        <v>203</v>
      </c>
      <c r="E1" s="69"/>
    </row>
    <row r="2" spans="1:5" ht="20" customHeight="1" x14ac:dyDescent="0.15">
      <c r="A2" s="269" t="s">
        <v>187</v>
      </c>
      <c r="B2" s="66"/>
      <c r="C2" s="270"/>
      <c r="D2" s="69" t="s">
        <v>204</v>
      </c>
      <c r="E2" s="69"/>
    </row>
    <row r="3" spans="1:5" ht="20" customHeight="1" x14ac:dyDescent="0.15">
      <c r="A3" s="269"/>
      <c r="B3" s="66"/>
      <c r="C3" s="270"/>
      <c r="D3" s="69"/>
      <c r="E3" s="69"/>
    </row>
    <row r="4" spans="1:5" ht="20" customHeight="1" x14ac:dyDescent="0.15">
      <c r="A4" s="271" t="s">
        <v>176</v>
      </c>
      <c r="B4" s="67"/>
      <c r="C4" s="270"/>
    </row>
    <row r="5" spans="1:5" ht="20" customHeight="1" x14ac:dyDescent="0.2">
      <c r="A5" s="300" t="s">
        <v>177</v>
      </c>
      <c r="B5" s="287"/>
      <c r="C5" s="299"/>
    </row>
    <row r="6" spans="1:5" ht="20" customHeight="1" x14ac:dyDescent="0.15">
      <c r="A6" s="272" t="s">
        <v>149</v>
      </c>
      <c r="B6" s="67"/>
      <c r="C6" s="273"/>
    </row>
    <row r="7" spans="1:5" ht="20" customHeight="1" x14ac:dyDescent="0.15">
      <c r="A7" s="269"/>
      <c r="B7" s="66"/>
      <c r="C7" s="270"/>
    </row>
    <row r="8" spans="1:5" ht="15" customHeight="1" x14ac:dyDescent="0.15">
      <c r="A8" s="269"/>
      <c r="B8" s="274" t="s">
        <v>188</v>
      </c>
      <c r="C8" s="270"/>
    </row>
    <row r="9" spans="1:5" ht="25" customHeight="1" x14ac:dyDescent="0.15">
      <c r="A9" s="271" t="s">
        <v>150</v>
      </c>
      <c r="B9" s="66"/>
      <c r="C9" s="270"/>
    </row>
    <row r="10" spans="1:5" ht="25" customHeight="1" x14ac:dyDescent="0.15">
      <c r="A10" s="275" t="s">
        <v>162</v>
      </c>
      <c r="B10" s="68" t="s">
        <v>203</v>
      </c>
      <c r="C10" s="270"/>
    </row>
    <row r="11" spans="1:5" ht="25" customHeight="1" x14ac:dyDescent="0.15">
      <c r="A11" s="275" t="s">
        <v>164</v>
      </c>
      <c r="B11" s="68" t="s">
        <v>203</v>
      </c>
      <c r="C11" s="270"/>
    </row>
    <row r="12" spans="1:5" ht="25" customHeight="1" x14ac:dyDescent="0.15">
      <c r="A12" s="275" t="s">
        <v>189</v>
      </c>
      <c r="B12" s="68" t="s">
        <v>203</v>
      </c>
      <c r="C12" s="270"/>
    </row>
    <row r="13" spans="1:5" ht="25" customHeight="1" x14ac:dyDescent="0.15">
      <c r="A13" s="275" t="s">
        <v>165</v>
      </c>
      <c r="B13" s="68" t="s">
        <v>203</v>
      </c>
      <c r="C13" s="270"/>
    </row>
    <row r="14" spans="1:5" ht="25" customHeight="1" x14ac:dyDescent="0.15">
      <c r="A14" s="275" t="s">
        <v>151</v>
      </c>
      <c r="B14" s="68" t="s">
        <v>203</v>
      </c>
      <c r="C14" s="270"/>
    </row>
    <row r="15" spans="1:5" ht="25" customHeight="1" x14ac:dyDescent="0.15">
      <c r="A15" s="275" t="s">
        <v>163</v>
      </c>
      <c r="B15" s="68" t="s">
        <v>203</v>
      </c>
      <c r="C15" s="270"/>
    </row>
    <row r="16" spans="1:5" ht="25" customHeight="1" x14ac:dyDescent="0.15">
      <c r="A16" s="275" t="s">
        <v>166</v>
      </c>
      <c r="B16" s="68" t="s">
        <v>203</v>
      </c>
      <c r="C16" s="270"/>
    </row>
    <row r="17" spans="1:3" ht="25" customHeight="1" x14ac:dyDescent="0.15">
      <c r="A17" s="275"/>
      <c r="B17" s="67"/>
      <c r="C17" s="270"/>
    </row>
    <row r="18" spans="1:3" ht="25" customHeight="1" x14ac:dyDescent="0.15">
      <c r="A18" s="271" t="s">
        <v>152</v>
      </c>
      <c r="B18" s="67"/>
      <c r="C18" s="270"/>
    </row>
    <row r="19" spans="1:3" ht="25" customHeight="1" x14ac:dyDescent="0.15">
      <c r="A19" s="275" t="s">
        <v>167</v>
      </c>
      <c r="B19" s="68" t="s">
        <v>203</v>
      </c>
      <c r="C19" s="270"/>
    </row>
    <row r="20" spans="1:3" ht="25" customHeight="1" x14ac:dyDescent="0.15">
      <c r="A20" s="275" t="s">
        <v>169</v>
      </c>
      <c r="B20" s="68" t="s">
        <v>203</v>
      </c>
      <c r="C20" s="270"/>
    </row>
    <row r="21" spans="1:3" ht="25" customHeight="1" x14ac:dyDescent="0.15">
      <c r="A21" s="275" t="s">
        <v>168</v>
      </c>
      <c r="B21" s="68" t="s">
        <v>203</v>
      </c>
      <c r="C21" s="270"/>
    </row>
    <row r="22" spans="1:3" ht="25" customHeight="1" x14ac:dyDescent="0.15">
      <c r="A22" s="275" t="s">
        <v>153</v>
      </c>
      <c r="B22" s="68" t="s">
        <v>203</v>
      </c>
      <c r="C22" s="270"/>
    </row>
    <row r="23" spans="1:3" ht="25" customHeight="1" x14ac:dyDescent="0.15">
      <c r="A23" s="275"/>
      <c r="B23" s="67"/>
      <c r="C23" s="270"/>
    </row>
    <row r="24" spans="1:3" ht="25" customHeight="1" x14ac:dyDescent="0.15">
      <c r="A24" s="271" t="s">
        <v>154</v>
      </c>
      <c r="B24" s="67"/>
      <c r="C24" s="270"/>
    </row>
    <row r="25" spans="1:3" ht="25" customHeight="1" x14ac:dyDescent="0.15">
      <c r="A25" s="275" t="s">
        <v>170</v>
      </c>
      <c r="B25" s="68" t="s">
        <v>203</v>
      </c>
      <c r="C25" s="270"/>
    </row>
    <row r="26" spans="1:3" ht="25" customHeight="1" x14ac:dyDescent="0.15">
      <c r="A26" s="275" t="s">
        <v>155</v>
      </c>
      <c r="B26" s="68" t="s">
        <v>203</v>
      </c>
      <c r="C26" s="270"/>
    </row>
    <row r="27" spans="1:3" ht="25" customHeight="1" x14ac:dyDescent="0.15">
      <c r="A27" s="275" t="s">
        <v>171</v>
      </c>
      <c r="B27" s="68" t="s">
        <v>203</v>
      </c>
      <c r="C27" s="270"/>
    </row>
    <row r="28" spans="1:3" ht="25" customHeight="1" x14ac:dyDescent="0.15">
      <c r="A28" s="275" t="s">
        <v>172</v>
      </c>
      <c r="B28" s="68" t="s">
        <v>203</v>
      </c>
      <c r="C28" s="270"/>
    </row>
    <row r="29" spans="1:3" ht="25" customHeight="1" x14ac:dyDescent="0.15">
      <c r="A29" s="275"/>
      <c r="B29" s="67"/>
      <c r="C29" s="270"/>
    </row>
    <row r="30" spans="1:3" ht="25" customHeight="1" x14ac:dyDescent="0.15">
      <c r="A30" s="271" t="s">
        <v>156</v>
      </c>
      <c r="B30" s="67"/>
      <c r="C30" s="270"/>
    </row>
    <row r="31" spans="1:3" ht="25" customHeight="1" x14ac:dyDescent="0.15">
      <c r="A31" s="275" t="s">
        <v>157</v>
      </c>
      <c r="B31" s="68" t="s">
        <v>203</v>
      </c>
      <c r="C31" s="270"/>
    </row>
    <row r="32" spans="1:3" ht="25" customHeight="1" x14ac:dyDescent="0.15">
      <c r="A32" s="275" t="s">
        <v>173</v>
      </c>
      <c r="B32" s="68" t="s">
        <v>203</v>
      </c>
      <c r="C32" s="270"/>
    </row>
    <row r="33" spans="1:3" ht="40" customHeight="1" x14ac:dyDescent="0.15">
      <c r="A33" s="275" t="s">
        <v>174</v>
      </c>
      <c r="B33" s="68" t="s">
        <v>203</v>
      </c>
      <c r="C33" s="270"/>
    </row>
    <row r="34" spans="1:3" ht="25" customHeight="1" x14ac:dyDescent="0.15">
      <c r="A34" s="275" t="s">
        <v>158</v>
      </c>
      <c r="B34" s="68" t="s">
        <v>203</v>
      </c>
      <c r="C34" s="270"/>
    </row>
    <row r="35" spans="1:3" ht="25" customHeight="1" x14ac:dyDescent="0.15">
      <c r="A35" s="275" t="s">
        <v>175</v>
      </c>
      <c r="B35" s="68" t="s">
        <v>203</v>
      </c>
      <c r="C35" s="270"/>
    </row>
    <row r="36" spans="1:3" ht="50" customHeight="1" x14ac:dyDescent="0.15">
      <c r="A36" s="275"/>
      <c r="B36" s="67"/>
      <c r="C36" s="270"/>
    </row>
    <row r="37" spans="1:3" ht="25" customHeight="1" x14ac:dyDescent="0.15">
      <c r="A37" s="271" t="s">
        <v>159</v>
      </c>
      <c r="B37" s="67"/>
      <c r="C37" s="270"/>
    </row>
    <row r="38" spans="1:3" ht="25" customHeight="1" x14ac:dyDescent="0.15">
      <c r="A38" s="275" t="s">
        <v>160</v>
      </c>
      <c r="B38" s="68" t="s">
        <v>203</v>
      </c>
      <c r="C38" s="270"/>
    </row>
    <row r="39" spans="1:3" ht="25" customHeight="1" x14ac:dyDescent="0.15">
      <c r="A39" s="275" t="s">
        <v>178</v>
      </c>
      <c r="B39" s="68" t="s">
        <v>203</v>
      </c>
      <c r="C39" s="270"/>
    </row>
    <row r="40" spans="1:3" ht="25" customHeight="1" x14ac:dyDescent="0.15">
      <c r="A40" s="269" t="s">
        <v>179</v>
      </c>
      <c r="B40" s="68" t="s">
        <v>203</v>
      </c>
      <c r="C40" s="270"/>
    </row>
    <row r="41" spans="1:3" ht="25" customHeight="1" x14ac:dyDescent="0.15">
      <c r="A41" s="275"/>
      <c r="B41" s="67"/>
      <c r="C41" s="270"/>
    </row>
    <row r="42" spans="1:3" ht="25" customHeight="1" x14ac:dyDescent="0.2">
      <c r="A42" s="298" t="s">
        <v>180</v>
      </c>
      <c r="B42" s="287"/>
      <c r="C42" s="299"/>
    </row>
    <row r="43" spans="1:3" ht="25" customHeight="1" x14ac:dyDescent="0.15">
      <c r="A43" s="275" t="s">
        <v>212</v>
      </c>
      <c r="B43" s="68" t="s">
        <v>204</v>
      </c>
      <c r="C43" s="270"/>
    </row>
    <row r="44" spans="1:3" ht="25" customHeight="1" x14ac:dyDescent="0.15">
      <c r="A44" s="275" t="s">
        <v>161</v>
      </c>
      <c r="B44" s="68" t="s">
        <v>204</v>
      </c>
      <c r="C44" s="270"/>
    </row>
    <row r="45" spans="1:3" ht="25" customHeight="1" x14ac:dyDescent="0.15">
      <c r="A45" s="275" t="s">
        <v>181</v>
      </c>
      <c r="B45" s="68" t="s">
        <v>204</v>
      </c>
      <c r="C45" s="270"/>
    </row>
    <row r="46" spans="1:3" ht="25" customHeight="1" x14ac:dyDescent="0.15">
      <c r="A46" s="275" t="s">
        <v>182</v>
      </c>
      <c r="B46" s="68" t="s">
        <v>204</v>
      </c>
      <c r="C46" s="270"/>
    </row>
    <row r="47" spans="1:3" ht="25" customHeight="1" x14ac:dyDescent="0.15">
      <c r="A47" s="275" t="s">
        <v>183</v>
      </c>
      <c r="B47" s="68" t="s">
        <v>204</v>
      </c>
      <c r="C47" s="270"/>
    </row>
    <row r="48" spans="1:3" ht="25" customHeight="1" x14ac:dyDescent="0.15">
      <c r="A48" s="275" t="s">
        <v>184</v>
      </c>
      <c r="B48" s="68" t="s">
        <v>204</v>
      </c>
      <c r="C48" s="270"/>
    </row>
    <row r="49" spans="1:3" ht="25" customHeight="1" x14ac:dyDescent="0.15">
      <c r="A49" s="275" t="s">
        <v>185</v>
      </c>
      <c r="B49" s="68" t="s">
        <v>204</v>
      </c>
      <c r="C49" s="270"/>
    </row>
    <row r="50" spans="1:3" ht="10" customHeight="1" x14ac:dyDescent="0.15">
      <c r="A50" s="269"/>
      <c r="B50" s="66"/>
      <c r="C50" s="270"/>
    </row>
    <row r="51" spans="1:3" s="246" customFormat="1" ht="25" customHeight="1" x14ac:dyDescent="0.2">
      <c r="A51" s="276" t="s">
        <v>202</v>
      </c>
      <c r="B51" s="277"/>
      <c r="C51" s="278"/>
    </row>
    <row r="52" spans="1:3" s="246" customFormat="1" ht="25" customHeight="1" thickBot="1" x14ac:dyDescent="0.25">
      <c r="A52" s="279" t="s">
        <v>192</v>
      </c>
      <c r="B52" s="280"/>
      <c r="C52" s="281"/>
    </row>
  </sheetData>
  <mergeCells count="2">
    <mergeCell ref="A42:C42"/>
    <mergeCell ref="A5:C5"/>
  </mergeCells>
  <dataValidations count="1">
    <dataValidation type="list" allowBlank="1" showInputMessage="1" showErrorMessage="1" sqref="B38:B40 B10:B16 B18:B22 B25:B28 B31:B35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baseColWidth="10" defaultColWidth="8.83203125" defaultRowHeight="15" x14ac:dyDescent="0.2"/>
  <cols>
    <col min="1" max="1" width="13.33203125" customWidth="1"/>
  </cols>
  <sheetData>
    <row r="1" spans="1:1" ht="16" x14ac:dyDescent="0.2">
      <c r="A1" s="2" t="s">
        <v>0</v>
      </c>
    </row>
    <row r="2" spans="1:1" ht="16" x14ac:dyDescent="0.2">
      <c r="A2" s="2" t="s">
        <v>1</v>
      </c>
    </row>
    <row r="3" spans="1:1" ht="32" x14ac:dyDescent="0.2">
      <c r="A3" s="3" t="s">
        <v>5</v>
      </c>
    </row>
    <row r="4" spans="1:1" ht="16" x14ac:dyDescent="0.2">
      <c r="A4" s="2" t="s">
        <v>4</v>
      </c>
    </row>
    <row r="5" spans="1:1" ht="16" x14ac:dyDescent="0.2">
      <c r="A5" s="2" t="s">
        <v>2</v>
      </c>
    </row>
    <row r="6" spans="1:1" ht="16" x14ac:dyDescent="0.2">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Microsoft Office User</cp:lastModifiedBy>
  <cp:lastPrinted>2019-09-30T15:17:45Z</cp:lastPrinted>
  <dcterms:created xsi:type="dcterms:W3CDTF">2011-01-27T10:06:56Z</dcterms:created>
  <dcterms:modified xsi:type="dcterms:W3CDTF">2020-10-14T10:44:58Z</dcterms:modified>
  <cp:category>Health &amp; Safety</cp:category>
</cp:coreProperties>
</file>