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240" windowWidth="20730" windowHeight="11640"/>
  </bookViews>
  <sheets>
    <sheet name="Information" sheetId="11" r:id="rId1"/>
    <sheet name="1. SIC68-80 corr, text" sheetId="2" r:id="rId2"/>
    <sheet name="2. SIC68-80 corr, numbers" sheetId="12" r:id="rId3"/>
    <sheet name="3. Mappings" sheetId="13" r:id="rId4"/>
  </sheets>
  <calcPr calcId="145621"/>
</workbook>
</file>

<file path=xl/calcChain.xml><?xml version="1.0" encoding="utf-8"?>
<calcChain xmlns="http://schemas.openxmlformats.org/spreadsheetml/2006/main">
  <c r="Q538" i="13" l="1"/>
  <c r="Q537" i="13"/>
  <c r="Q536" i="13"/>
  <c r="Q535" i="13"/>
  <c r="Q534" i="13"/>
  <c r="Q533" i="13"/>
  <c r="Q532" i="13"/>
  <c r="Q531" i="13"/>
  <c r="Q530" i="13"/>
  <c r="Q529" i="13"/>
  <c r="Q528" i="13"/>
  <c r="Q527" i="13"/>
  <c r="Q526" i="13"/>
  <c r="Q525" i="13"/>
  <c r="Q524" i="13"/>
  <c r="Q523" i="13"/>
  <c r="Q522" i="13"/>
  <c r="Q521" i="13"/>
  <c r="Q520" i="13"/>
  <c r="Q519" i="13"/>
  <c r="Q518" i="13"/>
  <c r="Q517" i="13"/>
  <c r="Q516" i="13"/>
  <c r="Q515" i="13"/>
  <c r="Q514" i="13"/>
  <c r="Q513" i="13"/>
  <c r="Q512" i="13"/>
  <c r="Q511" i="13"/>
  <c r="Q510" i="13"/>
  <c r="Q509" i="13"/>
  <c r="Q508" i="13"/>
  <c r="Q507" i="13"/>
  <c r="Q506" i="13"/>
  <c r="Q505" i="13"/>
  <c r="Q504" i="13"/>
  <c r="Q503" i="13"/>
  <c r="Q502" i="13"/>
  <c r="Q501" i="13"/>
  <c r="Q500" i="13"/>
  <c r="Q499" i="13"/>
  <c r="Q498" i="13"/>
  <c r="Q497" i="13"/>
  <c r="Q496" i="13"/>
  <c r="Q495" i="13"/>
  <c r="Q494" i="13"/>
  <c r="Q493" i="13"/>
  <c r="Q492" i="13"/>
  <c r="Q491" i="13"/>
  <c r="Q490" i="13"/>
  <c r="Q489" i="13"/>
  <c r="Q488" i="13"/>
  <c r="Q487" i="13"/>
  <c r="Q486" i="13"/>
  <c r="Q485" i="13"/>
  <c r="Q484" i="13"/>
  <c r="Q483" i="13"/>
  <c r="Q482" i="13"/>
  <c r="Q481" i="13"/>
  <c r="Q480" i="13"/>
  <c r="Q479" i="13"/>
  <c r="Q478" i="13"/>
  <c r="Q477" i="13"/>
  <c r="Q476" i="13"/>
  <c r="Q475" i="13"/>
  <c r="Q474" i="13"/>
  <c r="Q473" i="13"/>
  <c r="Q472" i="13"/>
  <c r="Q471" i="13"/>
  <c r="Q470" i="13"/>
  <c r="Q469" i="13"/>
  <c r="Q468" i="13"/>
  <c r="Q467" i="13"/>
  <c r="Q466" i="13"/>
  <c r="Q465" i="13"/>
  <c r="Q464" i="13"/>
  <c r="Q463" i="13"/>
  <c r="Q462" i="13"/>
  <c r="Q461" i="13"/>
  <c r="Q460" i="13"/>
  <c r="Q459" i="13"/>
  <c r="Q458" i="13"/>
  <c r="Q457" i="13"/>
  <c r="Q456" i="13"/>
  <c r="Q455" i="13"/>
  <c r="Q454" i="13"/>
  <c r="Q453" i="13"/>
  <c r="Q452" i="13"/>
  <c r="Q451" i="13"/>
  <c r="Q450" i="13"/>
  <c r="Q449" i="13"/>
  <c r="Q448" i="13"/>
  <c r="Q447" i="13"/>
  <c r="Q446" i="13"/>
  <c r="Q445" i="13"/>
  <c r="Q444" i="13"/>
  <c r="Q443" i="13"/>
  <c r="Q442" i="13"/>
  <c r="Q441" i="13"/>
  <c r="Q440" i="13"/>
  <c r="Q439" i="13"/>
  <c r="Q438" i="13"/>
  <c r="Q437" i="13"/>
  <c r="Q436" i="13"/>
  <c r="Q435" i="13"/>
  <c r="Q434" i="13"/>
  <c r="Q433" i="13"/>
  <c r="Q432" i="13"/>
  <c r="Q431" i="13"/>
  <c r="Q430" i="13"/>
  <c r="Q429" i="13"/>
  <c r="Q428" i="13"/>
  <c r="Q427" i="13"/>
  <c r="Q426" i="13"/>
  <c r="Q425" i="13"/>
  <c r="Q424" i="13"/>
  <c r="Q423" i="13"/>
  <c r="Q422" i="13"/>
  <c r="Q421" i="13"/>
  <c r="Q420" i="13"/>
  <c r="Q419" i="13"/>
  <c r="Q418" i="13"/>
  <c r="Q417" i="13"/>
  <c r="Q416" i="13"/>
  <c r="Q415" i="13"/>
  <c r="Q414" i="13"/>
  <c r="Q413" i="13"/>
  <c r="Q412" i="13"/>
  <c r="Q411" i="13"/>
  <c r="Q410" i="13"/>
  <c r="Q409" i="13"/>
  <c r="Q408" i="13"/>
  <c r="Q407" i="13"/>
  <c r="Q406" i="13"/>
  <c r="Q405" i="13"/>
  <c r="Q404" i="13"/>
  <c r="Q403" i="13"/>
  <c r="Q402" i="13"/>
  <c r="Q401" i="13"/>
  <c r="Q400" i="13"/>
  <c r="Q399" i="13"/>
  <c r="Q398" i="13"/>
  <c r="Q397" i="13"/>
  <c r="Q396" i="13"/>
  <c r="Q395" i="13"/>
  <c r="Q394" i="13"/>
  <c r="Q393" i="13"/>
  <c r="Q392" i="13"/>
  <c r="Q391" i="13"/>
  <c r="Q390" i="13"/>
  <c r="Q389" i="13"/>
  <c r="Q388" i="13"/>
  <c r="Q387" i="13"/>
  <c r="Q386" i="13"/>
  <c r="Q385" i="13"/>
  <c r="Q384" i="13"/>
  <c r="Q383" i="13"/>
  <c r="Q382" i="13"/>
  <c r="Q381" i="13"/>
  <c r="Q380" i="13"/>
  <c r="Q379" i="13"/>
  <c r="Q378" i="13"/>
  <c r="Q377" i="13"/>
  <c r="Q376" i="13"/>
  <c r="Q375" i="13"/>
  <c r="Q374" i="13"/>
  <c r="Q373" i="13"/>
  <c r="Q372" i="13"/>
  <c r="Q371" i="13"/>
  <c r="Q370" i="13"/>
  <c r="Q369" i="13"/>
  <c r="Q368" i="13"/>
  <c r="Q367" i="13"/>
  <c r="Q366" i="13"/>
  <c r="Q365" i="13"/>
  <c r="Q364" i="13"/>
  <c r="Q363" i="13"/>
  <c r="Q362" i="13"/>
  <c r="Q361" i="13"/>
  <c r="Q360" i="13"/>
  <c r="Q359" i="13"/>
  <c r="Q358" i="13"/>
  <c r="Q357" i="13"/>
  <c r="Q356" i="13"/>
  <c r="Q355" i="13"/>
  <c r="Q354" i="13"/>
  <c r="Q353" i="13"/>
  <c r="Q352" i="13"/>
  <c r="Q351" i="13"/>
  <c r="Q350" i="13"/>
  <c r="Q349" i="13"/>
  <c r="Q348" i="13"/>
  <c r="Q347" i="13"/>
  <c r="Q346" i="13"/>
  <c r="Q345" i="13"/>
  <c r="Q344" i="13"/>
  <c r="Q343" i="13"/>
  <c r="Q342" i="13"/>
  <c r="Q341" i="13"/>
  <c r="Q340" i="13"/>
  <c r="Q339" i="13"/>
  <c r="Q338" i="13"/>
  <c r="Q337" i="13"/>
  <c r="Q336" i="13"/>
  <c r="Q335" i="13"/>
  <c r="Q334" i="13"/>
  <c r="Q333" i="13"/>
  <c r="Q332" i="13"/>
  <c r="Q331" i="13"/>
  <c r="Q330" i="13"/>
  <c r="Q329" i="13"/>
  <c r="Q328" i="13"/>
  <c r="Q327" i="13"/>
  <c r="Q326" i="13"/>
  <c r="Q325" i="13"/>
  <c r="Q324" i="13"/>
  <c r="Q323" i="13"/>
  <c r="Q322" i="13"/>
  <c r="Q321" i="13"/>
  <c r="Q320" i="13"/>
  <c r="Q319" i="13"/>
  <c r="Q318" i="13"/>
  <c r="Q317" i="13"/>
  <c r="Q316" i="13"/>
  <c r="Q315" i="13"/>
  <c r="Q314" i="13"/>
  <c r="Q313" i="13"/>
  <c r="Q312" i="13"/>
  <c r="Q311" i="13"/>
  <c r="Q310" i="13"/>
  <c r="Q309" i="13"/>
  <c r="Q308" i="13"/>
  <c r="Q307" i="13"/>
  <c r="Q306" i="13"/>
  <c r="Q305" i="13"/>
  <c r="Q304" i="13"/>
  <c r="Q303" i="13"/>
  <c r="Q302" i="13"/>
  <c r="Q301" i="13"/>
  <c r="Q300" i="13"/>
  <c r="Q299" i="13"/>
  <c r="Q298" i="13"/>
  <c r="Q297" i="13"/>
  <c r="Q296" i="13"/>
  <c r="Q295" i="13"/>
  <c r="Q294" i="13"/>
  <c r="Q293" i="13"/>
  <c r="Q292" i="13"/>
  <c r="Q291" i="13"/>
  <c r="Q290" i="13"/>
  <c r="Q289" i="13"/>
  <c r="Q288" i="13"/>
  <c r="Q287" i="13"/>
  <c r="Q286" i="13"/>
  <c r="Q285" i="13"/>
  <c r="Q284" i="13"/>
  <c r="Q283" i="13"/>
  <c r="Q282" i="13"/>
  <c r="Q281" i="13"/>
  <c r="Q280" i="13"/>
  <c r="Q279" i="13"/>
  <c r="Q278" i="13"/>
  <c r="Q277" i="13"/>
  <c r="Q276" i="13"/>
  <c r="Q275" i="13"/>
  <c r="Q274" i="13"/>
  <c r="Q273" i="13"/>
  <c r="Q272" i="13"/>
  <c r="Q271" i="13"/>
  <c r="Q270" i="13"/>
  <c r="Q269" i="13"/>
  <c r="Q268" i="13"/>
  <c r="Q267" i="13"/>
  <c r="Q266" i="13"/>
  <c r="Q265" i="13"/>
  <c r="Q264" i="13"/>
  <c r="Q263" i="13"/>
  <c r="Q262" i="13"/>
  <c r="Q261" i="13"/>
  <c r="Q260" i="13"/>
  <c r="Q259" i="13"/>
  <c r="Q258" i="13"/>
  <c r="Q257" i="13"/>
  <c r="Q256" i="13"/>
  <c r="Q255" i="13"/>
  <c r="Q254" i="13"/>
  <c r="Q253" i="13"/>
  <c r="Q252" i="13"/>
  <c r="Q251" i="13"/>
  <c r="Q250" i="13"/>
  <c r="Q249" i="13"/>
  <c r="Q248" i="13"/>
  <c r="Q247" i="13"/>
  <c r="Q246" i="13"/>
  <c r="Q245" i="13"/>
  <c r="Q244" i="13"/>
  <c r="Q243" i="13"/>
  <c r="Q242" i="13"/>
  <c r="Q241" i="13"/>
  <c r="Q240" i="13"/>
  <c r="Q239" i="13"/>
  <c r="Q238" i="13"/>
  <c r="Q237" i="13"/>
  <c r="Q236" i="13"/>
  <c r="Q235" i="13"/>
  <c r="Q234" i="13"/>
  <c r="Q233" i="13"/>
  <c r="Q232" i="13"/>
  <c r="Q231" i="13"/>
  <c r="Q230" i="13"/>
  <c r="Q229" i="13"/>
  <c r="Q228" i="13"/>
  <c r="Q227" i="13"/>
  <c r="Q226" i="13"/>
  <c r="Q225" i="13"/>
  <c r="Q224" i="13"/>
  <c r="Q223" i="13"/>
  <c r="Q222" i="13"/>
  <c r="Q221" i="13"/>
  <c r="Q220" i="13"/>
  <c r="Q219" i="13"/>
  <c r="Q218" i="13"/>
  <c r="Q217" i="13"/>
  <c r="Q216" i="13"/>
  <c r="Q215" i="13"/>
  <c r="Q214" i="13"/>
  <c r="Q213" i="13"/>
  <c r="Q212" i="13"/>
  <c r="Q211" i="13"/>
  <c r="Q210" i="13"/>
  <c r="Q209" i="13"/>
  <c r="Q208" i="13"/>
  <c r="Q207" i="13"/>
  <c r="Q206" i="13"/>
  <c r="Q205" i="13"/>
  <c r="Q204" i="13"/>
  <c r="Q203" i="13"/>
  <c r="Q202" i="13"/>
  <c r="Q201" i="13"/>
  <c r="Q200" i="13"/>
  <c r="Q199" i="13"/>
  <c r="Q198" i="13"/>
  <c r="Q197" i="13"/>
  <c r="Q196" i="13"/>
  <c r="Q195" i="13"/>
  <c r="Q194" i="13"/>
  <c r="Q193" i="13"/>
  <c r="Q192" i="13"/>
  <c r="Q191" i="13"/>
  <c r="Q190" i="13"/>
  <c r="Q189" i="13"/>
  <c r="Q188" i="13"/>
  <c r="Q187" i="13"/>
  <c r="Q186" i="13"/>
  <c r="Q185" i="13"/>
  <c r="Q184" i="13"/>
  <c r="Q183" i="13"/>
  <c r="Q182" i="13"/>
  <c r="Q181" i="13"/>
  <c r="Q180" i="13"/>
  <c r="Q179" i="13"/>
  <c r="Q178" i="13"/>
  <c r="Q177" i="13"/>
  <c r="Q176" i="13"/>
  <c r="Q175" i="13"/>
  <c r="Q174" i="13"/>
  <c r="Q173" i="13"/>
  <c r="Q172" i="13"/>
  <c r="Q171" i="13"/>
  <c r="Q170" i="13"/>
  <c r="Q169" i="13"/>
  <c r="Q168" i="13"/>
  <c r="Q167" i="13"/>
  <c r="Q166" i="13"/>
  <c r="Q165" i="13"/>
  <c r="Q164" i="13"/>
  <c r="Q163" i="13"/>
  <c r="Q162" i="13"/>
  <c r="Q161" i="13"/>
  <c r="Q160" i="13"/>
  <c r="Q159" i="13"/>
  <c r="Q158" i="13"/>
  <c r="Q157" i="13"/>
  <c r="Q156" i="13"/>
  <c r="Q155" i="13"/>
  <c r="Q154" i="13"/>
  <c r="Q153" i="13"/>
  <c r="Q152" i="13"/>
  <c r="Q151" i="13"/>
  <c r="Q150" i="13"/>
  <c r="Q149" i="13"/>
  <c r="Q148" i="13"/>
  <c r="Q147" i="13"/>
  <c r="Q146" i="13"/>
  <c r="Q145" i="13"/>
  <c r="Q144" i="13"/>
  <c r="Q143" i="13"/>
  <c r="Q142" i="13"/>
  <c r="Q141" i="13"/>
  <c r="Q140" i="13"/>
  <c r="Q139" i="13"/>
  <c r="Q138" i="13"/>
  <c r="Q137" i="13"/>
  <c r="Q136" i="13"/>
  <c r="Q135" i="13"/>
  <c r="Q134" i="13"/>
  <c r="Q133" i="13"/>
  <c r="Q132" i="13"/>
  <c r="Q131" i="13"/>
  <c r="Q130" i="13"/>
  <c r="Q129" i="13"/>
  <c r="Q128" i="13"/>
  <c r="Q127" i="13"/>
  <c r="Q126" i="13"/>
  <c r="Q125" i="13"/>
  <c r="Q124" i="13"/>
  <c r="Q123" i="13"/>
  <c r="Q122" i="13"/>
  <c r="Q121" i="13"/>
  <c r="Q120" i="13"/>
  <c r="Q119" i="13"/>
  <c r="Q118" i="13"/>
  <c r="Q117" i="13"/>
  <c r="Q116" i="13"/>
  <c r="Q115" i="13"/>
  <c r="Q114" i="13"/>
  <c r="Q113" i="13"/>
  <c r="Q112" i="13"/>
  <c r="Q111" i="13"/>
  <c r="Q110" i="13"/>
  <c r="Q109" i="13"/>
  <c r="Q108" i="13"/>
  <c r="Q107" i="13"/>
  <c r="Q106" i="13"/>
  <c r="Q105" i="13"/>
  <c r="Q104" i="13"/>
  <c r="Q103" i="13"/>
  <c r="Q102" i="13"/>
  <c r="Q101" i="13"/>
  <c r="Q100" i="13"/>
  <c r="Q99" i="13"/>
  <c r="Q98" i="13"/>
  <c r="Q97" i="13"/>
  <c r="Q96" i="13"/>
  <c r="Q95" i="13"/>
  <c r="Q94" i="13"/>
  <c r="Q93" i="13"/>
  <c r="Q92" i="13"/>
  <c r="Q91" i="13"/>
  <c r="Q90" i="13"/>
  <c r="Q89" i="13"/>
  <c r="Q88" i="13"/>
  <c r="Q87" i="13"/>
  <c r="Q86" i="13"/>
  <c r="Q85" i="13"/>
  <c r="Q84" i="13"/>
  <c r="Q83" i="13"/>
  <c r="Q82" i="13"/>
  <c r="Q81" i="13"/>
  <c r="Q80" i="13"/>
  <c r="Q79" i="13"/>
  <c r="Q78" i="13"/>
  <c r="Q77" i="13"/>
  <c r="Q76" i="13"/>
  <c r="Q75" i="13"/>
  <c r="Q74" i="13"/>
  <c r="Q73" i="13"/>
  <c r="Q72" i="13"/>
  <c r="Q71" i="13"/>
  <c r="Q70" i="13"/>
  <c r="Q69" i="13"/>
  <c r="Q68" i="13"/>
  <c r="Q67" i="13"/>
  <c r="Q66" i="13"/>
  <c r="Q65" i="13"/>
  <c r="Q64" i="13"/>
  <c r="Q63" i="13"/>
  <c r="Q62" i="13"/>
  <c r="Q61" i="13"/>
  <c r="Q60" i="13"/>
  <c r="Q59" i="13"/>
  <c r="Q58" i="13"/>
  <c r="Q57" i="13"/>
  <c r="Q56" i="13"/>
  <c r="Q55" i="13"/>
  <c r="Q54" i="13"/>
  <c r="Q53" i="13"/>
  <c r="Q52" i="13"/>
  <c r="Q51" i="13"/>
  <c r="Q50" i="13"/>
  <c r="Q49" i="13"/>
  <c r="Q48" i="13"/>
  <c r="Q47" i="13"/>
  <c r="Q46" i="13"/>
  <c r="Q45" i="13"/>
  <c r="Q44" i="13"/>
  <c r="Q43" i="13"/>
  <c r="Q42" i="13"/>
  <c r="Q41" i="13"/>
  <c r="Q40" i="13"/>
  <c r="Q39" i="13"/>
  <c r="Q38" i="13"/>
  <c r="Q37" i="13"/>
  <c r="Q36" i="13"/>
  <c r="Q35" i="13"/>
  <c r="Q34" i="13"/>
  <c r="Q33" i="13"/>
  <c r="Q32" i="13"/>
  <c r="Q31" i="13"/>
  <c r="Q30" i="13"/>
  <c r="Q29" i="13"/>
  <c r="Q28" i="13"/>
  <c r="Q27" i="13"/>
  <c r="Q26" i="13"/>
  <c r="Q25" i="13"/>
  <c r="Q24" i="13"/>
  <c r="Q23" i="13"/>
  <c r="Q22" i="13"/>
  <c r="Q21" i="13"/>
  <c r="Q20" i="13"/>
  <c r="Q19" i="13"/>
  <c r="Q18" i="13"/>
  <c r="Q17" i="13"/>
  <c r="Q16" i="13"/>
  <c r="Q15" i="13"/>
  <c r="Q14" i="13"/>
  <c r="Q13" i="13"/>
  <c r="Q12" i="13"/>
  <c r="Q11" i="13"/>
  <c r="Q10" i="13"/>
  <c r="Q9" i="13"/>
  <c r="Q8" i="13"/>
  <c r="Q7" i="13"/>
  <c r="Q6" i="13"/>
  <c r="Q5" i="13"/>
  <c r="Q4" i="13"/>
  <c r="Q3" i="13"/>
  <c r="Q2" i="13"/>
  <c r="P2" i="13"/>
  <c r="H538" i="13"/>
  <c r="H537" i="13"/>
  <c r="H536" i="13"/>
  <c r="H535" i="13"/>
  <c r="H534" i="13"/>
  <c r="H533" i="13"/>
  <c r="H532" i="13"/>
  <c r="H531" i="13"/>
  <c r="H530" i="13"/>
  <c r="H529" i="13"/>
  <c r="H528" i="13"/>
  <c r="H527" i="13"/>
  <c r="H526" i="13"/>
  <c r="H525" i="13"/>
  <c r="H524" i="13"/>
  <c r="H523" i="13"/>
  <c r="H522" i="13"/>
  <c r="H521" i="13"/>
  <c r="H520" i="13"/>
  <c r="H519" i="13"/>
  <c r="H518" i="13"/>
  <c r="H517" i="13"/>
  <c r="H516" i="13"/>
  <c r="H515" i="13"/>
  <c r="H514" i="13"/>
  <c r="H513" i="13"/>
  <c r="H512" i="13"/>
  <c r="H511" i="13"/>
  <c r="H510" i="13"/>
  <c r="H509" i="13"/>
  <c r="H508" i="13"/>
  <c r="H507" i="13"/>
  <c r="H506" i="13"/>
  <c r="H505" i="13"/>
  <c r="H504" i="13"/>
  <c r="H503" i="13"/>
  <c r="H502" i="13"/>
  <c r="H501" i="13"/>
  <c r="H500" i="13"/>
  <c r="H499" i="13"/>
  <c r="H498" i="13"/>
  <c r="H497" i="13"/>
  <c r="H496" i="13"/>
  <c r="H495" i="13"/>
  <c r="H494" i="13"/>
  <c r="H493" i="13"/>
  <c r="H492" i="13"/>
  <c r="H491" i="13"/>
  <c r="H490" i="13"/>
  <c r="H489" i="13"/>
  <c r="H488" i="13"/>
  <c r="H487" i="13"/>
  <c r="H486" i="13"/>
  <c r="H485" i="13"/>
  <c r="H484" i="13"/>
  <c r="H483" i="13"/>
  <c r="H482" i="13"/>
  <c r="H481" i="13"/>
  <c r="H480" i="13"/>
  <c r="H479" i="13"/>
  <c r="H478" i="13"/>
  <c r="H477" i="13"/>
  <c r="H476" i="13"/>
  <c r="H475" i="13"/>
  <c r="H474" i="13"/>
  <c r="H473" i="13"/>
  <c r="H472" i="13"/>
  <c r="H471" i="13"/>
  <c r="H470" i="13"/>
  <c r="H469" i="13"/>
  <c r="H468" i="13"/>
  <c r="H467" i="13"/>
  <c r="H466" i="13"/>
  <c r="H465" i="13"/>
  <c r="H464" i="13"/>
  <c r="H463" i="13"/>
  <c r="H462" i="13"/>
  <c r="H461" i="13"/>
  <c r="H460" i="13"/>
  <c r="H459" i="13"/>
  <c r="H458" i="13"/>
  <c r="H457" i="13"/>
  <c r="H456" i="13"/>
  <c r="H455" i="13"/>
  <c r="H454" i="13"/>
  <c r="H453" i="13"/>
  <c r="H452" i="13"/>
  <c r="H451" i="13"/>
  <c r="H450" i="13"/>
  <c r="H449" i="13"/>
  <c r="H448" i="13"/>
  <c r="H447" i="13"/>
  <c r="H446" i="13"/>
  <c r="H445" i="13"/>
  <c r="H444" i="13"/>
  <c r="H443" i="13"/>
  <c r="H442" i="13"/>
  <c r="H441" i="13"/>
  <c r="H440" i="13"/>
  <c r="H439" i="13"/>
  <c r="H438" i="13"/>
  <c r="H437" i="13"/>
  <c r="H436" i="13"/>
  <c r="H435" i="13"/>
  <c r="H434" i="13"/>
  <c r="H433" i="13"/>
  <c r="H432" i="13"/>
  <c r="H431" i="13"/>
  <c r="H430" i="13"/>
  <c r="H429" i="13"/>
  <c r="H428" i="13"/>
  <c r="H427" i="13"/>
  <c r="H426" i="13"/>
  <c r="H425" i="13"/>
  <c r="H424" i="13"/>
  <c r="H423" i="13"/>
  <c r="H422" i="13"/>
  <c r="H421" i="13"/>
  <c r="H420" i="13"/>
  <c r="H419" i="13"/>
  <c r="H418" i="13"/>
  <c r="H417" i="13"/>
  <c r="H416" i="13"/>
  <c r="H415" i="13"/>
  <c r="H414" i="13"/>
  <c r="H413" i="13"/>
  <c r="H412" i="13"/>
  <c r="H411" i="13"/>
  <c r="H410" i="13"/>
  <c r="H409" i="13"/>
  <c r="H408" i="13"/>
  <c r="H407" i="13"/>
  <c r="H406" i="13"/>
  <c r="H405" i="13"/>
  <c r="H404" i="13"/>
  <c r="H403" i="13"/>
  <c r="H402" i="13"/>
  <c r="H401" i="13"/>
  <c r="H400" i="13"/>
  <c r="H399" i="13"/>
  <c r="H398" i="13"/>
  <c r="H397" i="13"/>
  <c r="H396" i="13"/>
  <c r="H395" i="13"/>
  <c r="H394" i="13"/>
  <c r="H393" i="13"/>
  <c r="H392" i="13"/>
  <c r="H391" i="13"/>
  <c r="H390" i="13"/>
  <c r="H389" i="13"/>
  <c r="H388" i="13"/>
  <c r="H387" i="13"/>
  <c r="H386" i="13"/>
  <c r="H385" i="13"/>
  <c r="H384" i="13"/>
  <c r="H383" i="13"/>
  <c r="H382" i="13"/>
  <c r="H381" i="13"/>
  <c r="H380" i="13"/>
  <c r="H379" i="13"/>
  <c r="H378" i="13"/>
  <c r="H377" i="13"/>
  <c r="H376" i="13"/>
  <c r="H375" i="13"/>
  <c r="H374" i="13"/>
  <c r="H373" i="13"/>
  <c r="H372" i="13"/>
  <c r="H371" i="13"/>
  <c r="H370" i="13"/>
  <c r="H369" i="13"/>
  <c r="H368" i="13"/>
  <c r="H367" i="13"/>
  <c r="H366" i="13"/>
  <c r="H365" i="13"/>
  <c r="H364" i="13"/>
  <c r="H363" i="13"/>
  <c r="H362" i="13"/>
  <c r="H361" i="13"/>
  <c r="H360" i="13"/>
  <c r="H359" i="13"/>
  <c r="H358" i="13"/>
  <c r="H357" i="13"/>
  <c r="H356" i="13"/>
  <c r="H355" i="13"/>
  <c r="H354" i="13"/>
  <c r="H353" i="13"/>
  <c r="H352" i="13"/>
  <c r="H351" i="13"/>
  <c r="H350" i="13"/>
  <c r="H349" i="13"/>
  <c r="H348" i="13"/>
  <c r="H347" i="13"/>
  <c r="H346" i="13"/>
  <c r="H345" i="13"/>
  <c r="H344" i="13"/>
  <c r="H343" i="13"/>
  <c r="H342" i="13"/>
  <c r="H341" i="13"/>
  <c r="H340" i="13"/>
  <c r="H339" i="13"/>
  <c r="H338" i="13"/>
  <c r="H337" i="13"/>
  <c r="H336" i="13"/>
  <c r="H335" i="13"/>
  <c r="H334" i="13"/>
  <c r="H333" i="13"/>
  <c r="H332" i="13"/>
  <c r="H331" i="13"/>
  <c r="H330" i="13"/>
  <c r="H329" i="13"/>
  <c r="H328" i="13"/>
  <c r="H327" i="13"/>
  <c r="H326" i="13"/>
  <c r="H325" i="13"/>
  <c r="H324" i="13"/>
  <c r="H323" i="13"/>
  <c r="H322" i="13"/>
  <c r="H321" i="13"/>
  <c r="H320" i="13"/>
  <c r="H319" i="13"/>
  <c r="H318" i="13"/>
  <c r="H317" i="13"/>
  <c r="H316" i="13"/>
  <c r="H315" i="13"/>
  <c r="H314" i="13"/>
  <c r="H313" i="13"/>
  <c r="H312" i="13"/>
  <c r="H311" i="13"/>
  <c r="H310" i="13"/>
  <c r="H309" i="13"/>
  <c r="H308" i="13"/>
  <c r="H307" i="13"/>
  <c r="H306" i="13"/>
  <c r="H305" i="13"/>
  <c r="H304" i="13"/>
  <c r="H303" i="13"/>
  <c r="H302" i="13"/>
  <c r="H301" i="13"/>
  <c r="H300" i="13"/>
  <c r="H299" i="13"/>
  <c r="H298" i="13"/>
  <c r="H297" i="13"/>
  <c r="H296" i="13"/>
  <c r="H295" i="13"/>
  <c r="H294" i="13"/>
  <c r="H293" i="13"/>
  <c r="H292" i="13"/>
  <c r="H291" i="13"/>
  <c r="H290" i="13"/>
  <c r="H289" i="13"/>
  <c r="H288" i="13"/>
  <c r="H287" i="13"/>
  <c r="H286" i="13"/>
  <c r="H285" i="13"/>
  <c r="H284" i="13"/>
  <c r="H283" i="13"/>
  <c r="H282" i="13"/>
  <c r="H281" i="13"/>
  <c r="H280" i="13"/>
  <c r="H279" i="13"/>
  <c r="H278" i="13"/>
  <c r="H277" i="13"/>
  <c r="H276" i="13"/>
  <c r="H275" i="13"/>
  <c r="H274" i="13"/>
  <c r="H273" i="13"/>
  <c r="H272" i="13"/>
  <c r="H271" i="13"/>
  <c r="H270" i="13"/>
  <c r="H269" i="13"/>
  <c r="H268" i="13"/>
  <c r="H267" i="13"/>
  <c r="H266" i="13"/>
  <c r="H265" i="13"/>
  <c r="H264" i="13"/>
  <c r="H263" i="13"/>
  <c r="H262" i="13"/>
  <c r="H261" i="13"/>
  <c r="H260" i="13"/>
  <c r="H259" i="13"/>
  <c r="H258" i="13"/>
  <c r="H257" i="13"/>
  <c r="H256" i="13"/>
  <c r="H255" i="13"/>
  <c r="H254" i="13"/>
  <c r="H253" i="13"/>
  <c r="H252" i="13"/>
  <c r="H251" i="13"/>
  <c r="H250" i="13"/>
  <c r="H249" i="13"/>
  <c r="H248" i="13"/>
  <c r="H247" i="13"/>
  <c r="H246" i="13"/>
  <c r="H245" i="13"/>
  <c r="H244" i="13"/>
  <c r="H243" i="13"/>
  <c r="H242" i="13"/>
  <c r="H241" i="13"/>
  <c r="H240" i="13"/>
  <c r="H239" i="13"/>
  <c r="H238" i="13"/>
  <c r="H237" i="13"/>
  <c r="H236" i="13"/>
  <c r="H235" i="13"/>
  <c r="H234" i="13"/>
  <c r="H233" i="13"/>
  <c r="H232" i="13"/>
  <c r="H231" i="13"/>
  <c r="H230" i="13"/>
  <c r="H229" i="13"/>
  <c r="H228" i="13"/>
  <c r="H227" i="13"/>
  <c r="H226" i="13"/>
  <c r="H225" i="13"/>
  <c r="H224" i="13"/>
  <c r="H223" i="13"/>
  <c r="H222" i="13"/>
  <c r="H221" i="13"/>
  <c r="H220" i="13"/>
  <c r="H219" i="13"/>
  <c r="H218" i="13"/>
  <c r="H217" i="13"/>
  <c r="H216" i="13"/>
  <c r="H215" i="13"/>
  <c r="H214" i="13"/>
  <c r="H213" i="13"/>
  <c r="H212" i="13"/>
  <c r="H211" i="13"/>
  <c r="H210" i="13"/>
  <c r="H209" i="13"/>
  <c r="H208" i="13"/>
  <c r="H207" i="13"/>
  <c r="H206" i="13"/>
  <c r="H205" i="13"/>
  <c r="H204" i="13"/>
  <c r="H203" i="13"/>
  <c r="H202" i="13"/>
  <c r="H201" i="13"/>
  <c r="H200" i="13"/>
  <c r="H199" i="13"/>
  <c r="H198" i="13"/>
  <c r="H197" i="13"/>
  <c r="H196" i="13"/>
  <c r="H195" i="13"/>
  <c r="H194" i="13"/>
  <c r="H193" i="13"/>
  <c r="H192" i="13"/>
  <c r="H191" i="13"/>
  <c r="H190" i="13"/>
  <c r="H189" i="13"/>
  <c r="H188" i="13"/>
  <c r="H187" i="13"/>
  <c r="H186" i="13"/>
  <c r="H185" i="13"/>
  <c r="H184" i="13"/>
  <c r="H183" i="13"/>
  <c r="H182" i="13"/>
  <c r="H181" i="13"/>
  <c r="H180" i="13"/>
  <c r="H179" i="13"/>
  <c r="H178" i="13"/>
  <c r="H177" i="13"/>
  <c r="H176" i="13"/>
  <c r="H175" i="13"/>
  <c r="H174" i="13"/>
  <c r="H173" i="13"/>
  <c r="H172" i="13"/>
  <c r="H171" i="13"/>
  <c r="H170" i="13"/>
  <c r="H169" i="13"/>
  <c r="H168" i="13"/>
  <c r="H167" i="13"/>
  <c r="H166" i="13"/>
  <c r="H165" i="13"/>
  <c r="H164" i="13"/>
  <c r="H163" i="13"/>
  <c r="H162" i="13"/>
  <c r="H161" i="13"/>
  <c r="H160" i="13"/>
  <c r="H159" i="13"/>
  <c r="H158" i="13"/>
  <c r="H157" i="13"/>
  <c r="H156" i="13"/>
  <c r="H155" i="13"/>
  <c r="H154" i="13"/>
  <c r="H153" i="13"/>
  <c r="H152" i="13"/>
  <c r="H151" i="13"/>
  <c r="H150" i="13"/>
  <c r="H149" i="13"/>
  <c r="H148" i="13"/>
  <c r="H147" i="13"/>
  <c r="H146" i="13"/>
  <c r="H145" i="13"/>
  <c r="H144" i="13"/>
  <c r="H143" i="13"/>
  <c r="H142" i="13"/>
  <c r="H141" i="13"/>
  <c r="H140" i="13"/>
  <c r="H139" i="13"/>
  <c r="H138" i="13"/>
  <c r="H137" i="13"/>
  <c r="H136" i="13"/>
  <c r="H135" i="13"/>
  <c r="H134" i="13"/>
  <c r="H133" i="13"/>
  <c r="H132" i="13"/>
  <c r="H131" i="13"/>
  <c r="H130" i="13"/>
  <c r="H129" i="13"/>
  <c r="H128" i="13"/>
  <c r="H127" i="13"/>
  <c r="H126" i="13"/>
  <c r="H125" i="13"/>
  <c r="H124" i="13"/>
  <c r="H123" i="13"/>
  <c r="H122" i="13"/>
  <c r="H121" i="13"/>
  <c r="H120" i="13"/>
  <c r="H119" i="13"/>
  <c r="H118" i="13"/>
  <c r="H117" i="13"/>
  <c r="H116" i="13"/>
  <c r="H115" i="13"/>
  <c r="H114" i="13"/>
  <c r="H113" i="13"/>
  <c r="H112" i="13"/>
  <c r="H111" i="13"/>
  <c r="H110" i="13"/>
  <c r="H109" i="13"/>
  <c r="H108" i="13"/>
  <c r="H107" i="13"/>
  <c r="H106" i="13"/>
  <c r="H105" i="13"/>
  <c r="H104" i="13"/>
  <c r="H103" i="13"/>
  <c r="H102" i="13"/>
  <c r="H101" i="13"/>
  <c r="H100" i="13"/>
  <c r="H99" i="13"/>
  <c r="H98" i="13"/>
  <c r="H97" i="13"/>
  <c r="H96" i="13"/>
  <c r="H95" i="13"/>
  <c r="H94" i="13"/>
  <c r="H93" i="13"/>
  <c r="H92" i="13"/>
  <c r="H91" i="13"/>
  <c r="H90" i="13"/>
  <c r="H89" i="13"/>
  <c r="H88" i="13"/>
  <c r="H87" i="13"/>
  <c r="H86" i="13"/>
  <c r="H85" i="13"/>
  <c r="H84" i="13"/>
  <c r="H83" i="13"/>
  <c r="H82" i="13"/>
  <c r="H81" i="13"/>
  <c r="H80" i="13"/>
  <c r="H79" i="13"/>
  <c r="H78" i="13"/>
  <c r="H77" i="13"/>
  <c r="H76" i="13"/>
  <c r="H75" i="13"/>
  <c r="H74" i="13"/>
  <c r="H73" i="13"/>
  <c r="H72" i="13"/>
  <c r="H71" i="13"/>
  <c r="H70" i="13"/>
  <c r="H69" i="13"/>
  <c r="H68" i="13"/>
  <c r="H67" i="13"/>
  <c r="H66" i="13"/>
  <c r="H65" i="13"/>
  <c r="H64" i="13"/>
  <c r="H63" i="13"/>
  <c r="H62" i="13"/>
  <c r="H61" i="13"/>
  <c r="H60" i="13"/>
  <c r="H59" i="13"/>
  <c r="H58" i="13"/>
  <c r="H57" i="13"/>
  <c r="H56" i="13"/>
  <c r="H55" i="13"/>
  <c r="H54" i="13"/>
  <c r="H53" i="13"/>
  <c r="H52" i="13"/>
  <c r="H51" i="13"/>
  <c r="H50" i="13"/>
  <c r="H49" i="13"/>
  <c r="H48" i="13"/>
  <c r="H47" i="13"/>
  <c r="H46" i="13"/>
  <c r="H45" i="13"/>
  <c r="H44" i="13"/>
  <c r="H43" i="13"/>
  <c r="H42" i="13"/>
  <c r="H41" i="13"/>
  <c r="H40" i="13"/>
  <c r="H39" i="13"/>
  <c r="H38" i="13"/>
  <c r="H37" i="13"/>
  <c r="H36" i="13"/>
  <c r="H35" i="13"/>
  <c r="H34" i="13"/>
  <c r="H33" i="13"/>
  <c r="H32" i="13"/>
  <c r="H31" i="13"/>
  <c r="H30" i="13"/>
  <c r="H29" i="13"/>
  <c r="H28" i="13"/>
  <c r="H27" i="13"/>
  <c r="H26" i="13"/>
  <c r="H25" i="13"/>
  <c r="H24" i="13"/>
  <c r="H23" i="13"/>
  <c r="H22" i="13"/>
  <c r="H21" i="13"/>
  <c r="H20" i="13"/>
  <c r="H19" i="13"/>
  <c r="H18" i="13"/>
  <c r="H17" i="13"/>
  <c r="H16" i="13"/>
  <c r="H15" i="13"/>
  <c r="H14" i="13"/>
  <c r="H13" i="13"/>
  <c r="H12" i="13"/>
  <c r="H11" i="13"/>
  <c r="H10" i="13"/>
  <c r="H9" i="13"/>
  <c r="H8" i="13"/>
  <c r="H7" i="13"/>
  <c r="H6" i="13"/>
  <c r="H5" i="13"/>
  <c r="H4" i="13"/>
  <c r="H3" i="13"/>
  <c r="H2" i="13"/>
  <c r="P538" i="13" l="1"/>
  <c r="O538" i="13"/>
  <c r="P537" i="13"/>
  <c r="O537" i="13"/>
  <c r="P536" i="13"/>
  <c r="O536" i="13"/>
  <c r="P535" i="13"/>
  <c r="O535" i="13"/>
  <c r="P534" i="13"/>
  <c r="O534" i="13"/>
  <c r="P533" i="13"/>
  <c r="O533" i="13"/>
  <c r="P532" i="13"/>
  <c r="O532" i="13"/>
  <c r="P531" i="13"/>
  <c r="O531" i="13"/>
  <c r="P530" i="13"/>
  <c r="O530" i="13"/>
  <c r="P529" i="13"/>
  <c r="O529" i="13"/>
  <c r="P528" i="13"/>
  <c r="O528" i="13"/>
  <c r="P527" i="13"/>
  <c r="O527" i="13"/>
  <c r="P526" i="13"/>
  <c r="O526" i="13"/>
  <c r="P525" i="13"/>
  <c r="O525" i="13"/>
  <c r="P524" i="13"/>
  <c r="O524" i="13"/>
  <c r="P523" i="13"/>
  <c r="O523" i="13"/>
  <c r="P522" i="13"/>
  <c r="O522" i="13"/>
  <c r="P521" i="13"/>
  <c r="O521" i="13"/>
  <c r="P520" i="13"/>
  <c r="O520" i="13"/>
  <c r="P519" i="13"/>
  <c r="O519" i="13"/>
  <c r="P518" i="13"/>
  <c r="O518" i="13"/>
  <c r="P517" i="13"/>
  <c r="O517" i="13"/>
  <c r="P516" i="13"/>
  <c r="O516" i="13"/>
  <c r="P515" i="13"/>
  <c r="O515" i="13"/>
  <c r="P514" i="13"/>
  <c r="O514" i="13"/>
  <c r="P513" i="13"/>
  <c r="O513" i="13"/>
  <c r="P512" i="13"/>
  <c r="O512" i="13"/>
  <c r="P511" i="13"/>
  <c r="O511" i="13"/>
  <c r="P510" i="13"/>
  <c r="O510" i="13"/>
  <c r="P509" i="13"/>
  <c r="O509" i="13"/>
  <c r="P508" i="13"/>
  <c r="O508" i="13"/>
  <c r="P507" i="13"/>
  <c r="O507" i="13"/>
  <c r="P506" i="13"/>
  <c r="O506" i="13"/>
  <c r="P505" i="13"/>
  <c r="O505" i="13"/>
  <c r="P504" i="13"/>
  <c r="O504" i="13"/>
  <c r="P503" i="13"/>
  <c r="O503" i="13"/>
  <c r="P502" i="13"/>
  <c r="O502" i="13"/>
  <c r="P501" i="13"/>
  <c r="O501" i="13"/>
  <c r="P500" i="13"/>
  <c r="O500" i="13"/>
  <c r="P499" i="13"/>
  <c r="O499" i="13"/>
  <c r="P498" i="13"/>
  <c r="O498" i="13"/>
  <c r="P497" i="13"/>
  <c r="O497" i="13"/>
  <c r="P496" i="13"/>
  <c r="O496" i="13"/>
  <c r="P495" i="13"/>
  <c r="O495" i="13"/>
  <c r="P494" i="13"/>
  <c r="O494" i="13"/>
  <c r="P493" i="13"/>
  <c r="O493" i="13"/>
  <c r="P492" i="13"/>
  <c r="O492" i="13"/>
  <c r="P491" i="13"/>
  <c r="O491" i="13"/>
  <c r="P490" i="13"/>
  <c r="O490" i="13"/>
  <c r="P489" i="13"/>
  <c r="O489" i="13"/>
  <c r="P488" i="13"/>
  <c r="O488" i="13"/>
  <c r="P487" i="13"/>
  <c r="O487" i="13"/>
  <c r="P486" i="13"/>
  <c r="O486" i="13"/>
  <c r="P485" i="13"/>
  <c r="O485" i="13"/>
  <c r="P484" i="13"/>
  <c r="O484" i="13"/>
  <c r="P483" i="13"/>
  <c r="O483" i="13"/>
  <c r="P482" i="13"/>
  <c r="O482" i="13"/>
  <c r="P481" i="13"/>
  <c r="O481" i="13"/>
  <c r="P480" i="13"/>
  <c r="O480" i="13"/>
  <c r="P479" i="13"/>
  <c r="O479" i="13"/>
  <c r="P478" i="13"/>
  <c r="O478" i="13"/>
  <c r="P477" i="13"/>
  <c r="O477" i="13"/>
  <c r="P476" i="13"/>
  <c r="O476" i="13"/>
  <c r="P475" i="13"/>
  <c r="O475" i="13"/>
  <c r="P474" i="13"/>
  <c r="O474" i="13"/>
  <c r="P473" i="13"/>
  <c r="O473" i="13"/>
  <c r="P472" i="13"/>
  <c r="O472" i="13"/>
  <c r="P471" i="13"/>
  <c r="O471" i="13"/>
  <c r="P470" i="13"/>
  <c r="O470" i="13"/>
  <c r="P469" i="13"/>
  <c r="O469" i="13"/>
  <c r="P468" i="13"/>
  <c r="O468" i="13"/>
  <c r="P467" i="13"/>
  <c r="O467" i="13"/>
  <c r="P466" i="13"/>
  <c r="O466" i="13"/>
  <c r="P465" i="13"/>
  <c r="O465" i="13"/>
  <c r="P464" i="13"/>
  <c r="O464" i="13"/>
  <c r="P463" i="13"/>
  <c r="O463" i="13"/>
  <c r="P462" i="13"/>
  <c r="O462" i="13"/>
  <c r="P461" i="13"/>
  <c r="O461" i="13"/>
  <c r="P460" i="13"/>
  <c r="O460" i="13"/>
  <c r="P459" i="13"/>
  <c r="O459" i="13"/>
  <c r="P458" i="13"/>
  <c r="O458" i="13"/>
  <c r="P457" i="13"/>
  <c r="O457" i="13"/>
  <c r="P456" i="13"/>
  <c r="O456" i="13"/>
  <c r="P455" i="13"/>
  <c r="O455" i="13"/>
  <c r="P454" i="13"/>
  <c r="O454" i="13"/>
  <c r="P453" i="13"/>
  <c r="O453" i="13"/>
  <c r="P452" i="13"/>
  <c r="O452" i="13"/>
  <c r="P451" i="13"/>
  <c r="O451" i="13"/>
  <c r="P450" i="13"/>
  <c r="O450" i="13"/>
  <c r="P449" i="13"/>
  <c r="O449" i="13"/>
  <c r="P448" i="13"/>
  <c r="O448" i="13"/>
  <c r="P447" i="13"/>
  <c r="O447" i="13"/>
  <c r="P446" i="13"/>
  <c r="O446" i="13"/>
  <c r="P445" i="13"/>
  <c r="O445" i="13"/>
  <c r="P444" i="13"/>
  <c r="O444" i="13"/>
  <c r="P443" i="13"/>
  <c r="O443" i="13"/>
  <c r="P442" i="13"/>
  <c r="O442" i="13"/>
  <c r="P441" i="13"/>
  <c r="O441" i="13"/>
  <c r="P440" i="13"/>
  <c r="O440" i="13"/>
  <c r="P439" i="13"/>
  <c r="O439" i="13"/>
  <c r="P438" i="13"/>
  <c r="O438" i="13"/>
  <c r="P437" i="13"/>
  <c r="O437" i="13"/>
  <c r="P436" i="13"/>
  <c r="O436" i="13"/>
  <c r="P435" i="13"/>
  <c r="O435" i="13"/>
  <c r="P434" i="13"/>
  <c r="O434" i="13"/>
  <c r="P433" i="13"/>
  <c r="O433" i="13"/>
  <c r="P432" i="13"/>
  <c r="O432" i="13"/>
  <c r="P431" i="13"/>
  <c r="O431" i="13"/>
  <c r="P430" i="13"/>
  <c r="O430" i="13"/>
  <c r="P429" i="13"/>
  <c r="O429" i="13"/>
  <c r="P428" i="13"/>
  <c r="O428" i="13"/>
  <c r="P427" i="13"/>
  <c r="O427" i="13"/>
  <c r="P426" i="13"/>
  <c r="O426" i="13"/>
  <c r="P425" i="13"/>
  <c r="O425" i="13"/>
  <c r="P424" i="13"/>
  <c r="O424" i="13"/>
  <c r="P423" i="13"/>
  <c r="O423" i="13"/>
  <c r="P422" i="13"/>
  <c r="O422" i="13"/>
  <c r="P421" i="13"/>
  <c r="O421" i="13"/>
  <c r="P420" i="13"/>
  <c r="O420" i="13"/>
  <c r="P419" i="13"/>
  <c r="O419" i="13"/>
  <c r="P418" i="13"/>
  <c r="O418" i="13"/>
  <c r="P417" i="13"/>
  <c r="O417" i="13"/>
  <c r="P416" i="13"/>
  <c r="O416" i="13"/>
  <c r="P415" i="13"/>
  <c r="O415" i="13"/>
  <c r="P414" i="13"/>
  <c r="O414" i="13"/>
  <c r="P413" i="13"/>
  <c r="O413" i="13"/>
  <c r="P412" i="13"/>
  <c r="O412" i="13"/>
  <c r="P411" i="13"/>
  <c r="O411" i="13"/>
  <c r="P410" i="13"/>
  <c r="O410" i="13"/>
  <c r="P409" i="13"/>
  <c r="O409" i="13"/>
  <c r="P408" i="13"/>
  <c r="O408" i="13"/>
  <c r="P407" i="13"/>
  <c r="O407" i="13"/>
  <c r="P406" i="13"/>
  <c r="O406" i="13"/>
  <c r="P405" i="13"/>
  <c r="O405" i="13"/>
  <c r="P404" i="13"/>
  <c r="O404" i="13"/>
  <c r="P403" i="13"/>
  <c r="O403" i="13"/>
  <c r="P402" i="13"/>
  <c r="O402" i="13"/>
  <c r="P401" i="13"/>
  <c r="O401" i="13"/>
  <c r="P400" i="13"/>
  <c r="O400" i="13"/>
  <c r="P399" i="13"/>
  <c r="O399" i="13"/>
  <c r="P398" i="13"/>
  <c r="O398" i="13"/>
  <c r="P397" i="13"/>
  <c r="O397" i="13"/>
  <c r="P396" i="13"/>
  <c r="O396" i="13"/>
  <c r="P395" i="13"/>
  <c r="O395" i="13"/>
  <c r="P394" i="13"/>
  <c r="O394" i="13"/>
  <c r="P393" i="13"/>
  <c r="O393" i="13"/>
  <c r="P392" i="13"/>
  <c r="O392" i="13"/>
  <c r="P391" i="13"/>
  <c r="O391" i="13"/>
  <c r="P390" i="13"/>
  <c r="O390" i="13"/>
  <c r="P389" i="13"/>
  <c r="O389" i="13"/>
  <c r="P388" i="13"/>
  <c r="O388" i="13"/>
  <c r="P387" i="13"/>
  <c r="O387" i="13"/>
  <c r="P386" i="13"/>
  <c r="O386" i="13"/>
  <c r="P385" i="13"/>
  <c r="O385" i="13"/>
  <c r="P384" i="13"/>
  <c r="O384" i="13"/>
  <c r="P383" i="13"/>
  <c r="O383" i="13"/>
  <c r="P382" i="13"/>
  <c r="O382" i="13"/>
  <c r="P381" i="13"/>
  <c r="O381" i="13"/>
  <c r="P380" i="13"/>
  <c r="O380" i="13"/>
  <c r="P379" i="13"/>
  <c r="O379" i="13"/>
  <c r="P378" i="13"/>
  <c r="O378" i="13"/>
  <c r="P377" i="13"/>
  <c r="O377" i="13"/>
  <c r="P376" i="13"/>
  <c r="O376" i="13"/>
  <c r="P375" i="13"/>
  <c r="O375" i="13"/>
  <c r="P374" i="13"/>
  <c r="O374" i="13"/>
  <c r="P373" i="13"/>
  <c r="O373" i="13"/>
  <c r="P372" i="13"/>
  <c r="O372" i="13"/>
  <c r="P371" i="13"/>
  <c r="O371" i="13"/>
  <c r="P370" i="13"/>
  <c r="O370" i="13"/>
  <c r="P369" i="13"/>
  <c r="O369" i="13"/>
  <c r="P368" i="13"/>
  <c r="O368" i="13"/>
  <c r="P367" i="13"/>
  <c r="O367" i="13"/>
  <c r="P366" i="13"/>
  <c r="O366" i="13"/>
  <c r="P365" i="13"/>
  <c r="O365" i="13"/>
  <c r="P364" i="13"/>
  <c r="O364" i="13"/>
  <c r="P363" i="13"/>
  <c r="O363" i="13"/>
  <c r="P362" i="13"/>
  <c r="O362" i="13"/>
  <c r="P361" i="13"/>
  <c r="O361" i="13"/>
  <c r="P360" i="13"/>
  <c r="O360" i="13"/>
  <c r="P359" i="13"/>
  <c r="O359" i="13"/>
  <c r="P358" i="13"/>
  <c r="O358" i="13"/>
  <c r="P357" i="13"/>
  <c r="O357" i="13"/>
  <c r="P356" i="13"/>
  <c r="O356" i="13"/>
  <c r="P355" i="13"/>
  <c r="O355" i="13"/>
  <c r="P354" i="13"/>
  <c r="O354" i="13"/>
  <c r="P353" i="13"/>
  <c r="O353" i="13"/>
  <c r="P352" i="13"/>
  <c r="O352" i="13"/>
  <c r="P351" i="13"/>
  <c r="O351" i="13"/>
  <c r="P350" i="13"/>
  <c r="O350" i="13"/>
  <c r="P349" i="13"/>
  <c r="O349" i="13"/>
  <c r="P348" i="13"/>
  <c r="O348" i="13"/>
  <c r="P347" i="13"/>
  <c r="O347" i="13"/>
  <c r="P346" i="13"/>
  <c r="O346" i="13"/>
  <c r="P345" i="13"/>
  <c r="O345" i="13"/>
  <c r="P344" i="13"/>
  <c r="O344" i="13"/>
  <c r="P343" i="13"/>
  <c r="O343" i="13"/>
  <c r="P342" i="13"/>
  <c r="O342" i="13"/>
  <c r="P341" i="13"/>
  <c r="O341" i="13"/>
  <c r="P340" i="13"/>
  <c r="O340" i="13"/>
  <c r="P339" i="13"/>
  <c r="O339" i="13"/>
  <c r="P338" i="13"/>
  <c r="O338" i="13"/>
  <c r="P337" i="13"/>
  <c r="O337" i="13"/>
  <c r="P336" i="13"/>
  <c r="O336" i="13"/>
  <c r="P335" i="13"/>
  <c r="O335" i="13"/>
  <c r="P334" i="13"/>
  <c r="O334" i="13"/>
  <c r="P333" i="13"/>
  <c r="O333" i="13"/>
  <c r="P332" i="13"/>
  <c r="O332" i="13"/>
  <c r="P331" i="13"/>
  <c r="O331" i="13"/>
  <c r="P330" i="13"/>
  <c r="O330" i="13"/>
  <c r="P329" i="13"/>
  <c r="O329" i="13"/>
  <c r="P328" i="13"/>
  <c r="O328" i="13"/>
  <c r="P327" i="13"/>
  <c r="O327" i="13"/>
  <c r="P326" i="13"/>
  <c r="O326" i="13"/>
  <c r="P325" i="13"/>
  <c r="O325" i="13"/>
  <c r="P324" i="13"/>
  <c r="O324" i="13"/>
  <c r="P323" i="13"/>
  <c r="O323" i="13"/>
  <c r="P322" i="13"/>
  <c r="O322" i="13"/>
  <c r="P321" i="13"/>
  <c r="O321" i="13"/>
  <c r="P320" i="13"/>
  <c r="O320" i="13"/>
  <c r="P319" i="13"/>
  <c r="O319" i="13"/>
  <c r="P318" i="13"/>
  <c r="O318" i="13"/>
  <c r="P317" i="13"/>
  <c r="O317" i="13"/>
  <c r="P316" i="13"/>
  <c r="O316" i="13"/>
  <c r="P315" i="13"/>
  <c r="O315" i="13"/>
  <c r="P314" i="13"/>
  <c r="O314" i="13"/>
  <c r="P313" i="13"/>
  <c r="O313" i="13"/>
  <c r="P312" i="13"/>
  <c r="O312" i="13"/>
  <c r="P311" i="13"/>
  <c r="O311" i="13"/>
  <c r="P310" i="13"/>
  <c r="O310" i="13"/>
  <c r="P309" i="13"/>
  <c r="O309" i="13"/>
  <c r="P308" i="13"/>
  <c r="O308" i="13"/>
  <c r="P307" i="13"/>
  <c r="O307" i="13"/>
  <c r="P306" i="13"/>
  <c r="O306" i="13"/>
  <c r="P305" i="13"/>
  <c r="O305" i="13"/>
  <c r="P304" i="13"/>
  <c r="O304" i="13"/>
  <c r="P303" i="13"/>
  <c r="O303" i="13"/>
  <c r="P302" i="13"/>
  <c r="O302" i="13"/>
  <c r="P301" i="13"/>
  <c r="O301" i="13"/>
  <c r="P300" i="13"/>
  <c r="O300" i="13"/>
  <c r="P299" i="13"/>
  <c r="O299" i="13"/>
  <c r="P298" i="13"/>
  <c r="O298" i="13"/>
  <c r="P297" i="13"/>
  <c r="O297" i="13"/>
  <c r="P296" i="13"/>
  <c r="O296" i="13"/>
  <c r="P295" i="13"/>
  <c r="O295" i="13"/>
  <c r="P294" i="13"/>
  <c r="O294" i="13"/>
  <c r="P293" i="13"/>
  <c r="O293" i="13"/>
  <c r="P292" i="13"/>
  <c r="O292" i="13"/>
  <c r="P291" i="13"/>
  <c r="O291" i="13"/>
  <c r="P290" i="13"/>
  <c r="O290" i="13"/>
  <c r="P289" i="13"/>
  <c r="O289" i="13"/>
  <c r="P288" i="13"/>
  <c r="O288" i="13"/>
  <c r="P287" i="13"/>
  <c r="O287" i="13"/>
  <c r="P286" i="13"/>
  <c r="O286" i="13"/>
  <c r="P285" i="13"/>
  <c r="O285" i="13"/>
  <c r="P284" i="13"/>
  <c r="O284" i="13"/>
  <c r="P283" i="13"/>
  <c r="O283" i="13"/>
  <c r="P282" i="13"/>
  <c r="O282" i="13"/>
  <c r="P281" i="13"/>
  <c r="O281" i="13"/>
  <c r="P280" i="13"/>
  <c r="O280" i="13"/>
  <c r="P279" i="13"/>
  <c r="O279" i="13"/>
  <c r="P278" i="13"/>
  <c r="O278" i="13"/>
  <c r="P277" i="13"/>
  <c r="O277" i="13"/>
  <c r="P276" i="13"/>
  <c r="O276" i="13"/>
  <c r="P275" i="13"/>
  <c r="O275" i="13"/>
  <c r="P274" i="13"/>
  <c r="O274" i="13"/>
  <c r="P273" i="13"/>
  <c r="O273" i="13"/>
  <c r="P272" i="13"/>
  <c r="O272" i="13"/>
  <c r="P271" i="13"/>
  <c r="O271" i="13"/>
  <c r="P270" i="13"/>
  <c r="O270" i="13"/>
  <c r="P269" i="13"/>
  <c r="O269" i="13"/>
  <c r="P268" i="13"/>
  <c r="O268" i="13"/>
  <c r="P267" i="13"/>
  <c r="O267" i="13"/>
  <c r="P266" i="13"/>
  <c r="O266" i="13"/>
  <c r="P265" i="13"/>
  <c r="O265" i="13"/>
  <c r="P264" i="13"/>
  <c r="O264" i="13"/>
  <c r="P263" i="13"/>
  <c r="O263" i="13"/>
  <c r="P262" i="13"/>
  <c r="O262" i="13"/>
  <c r="P261" i="13"/>
  <c r="O261" i="13"/>
  <c r="P260" i="13"/>
  <c r="O260" i="13"/>
  <c r="P259" i="13"/>
  <c r="O259" i="13"/>
  <c r="P258" i="13"/>
  <c r="O258" i="13"/>
  <c r="P257" i="13"/>
  <c r="O257" i="13"/>
  <c r="P256" i="13"/>
  <c r="O256" i="13"/>
  <c r="P255" i="13"/>
  <c r="O255" i="13"/>
  <c r="P254" i="13"/>
  <c r="O254" i="13"/>
  <c r="P253" i="13"/>
  <c r="O253" i="13"/>
  <c r="P252" i="13"/>
  <c r="O252" i="13"/>
  <c r="P251" i="13"/>
  <c r="O251" i="13"/>
  <c r="P250" i="13"/>
  <c r="O250" i="13"/>
  <c r="P249" i="13"/>
  <c r="O249" i="13"/>
  <c r="P248" i="13"/>
  <c r="O248" i="13"/>
  <c r="P247" i="13"/>
  <c r="O247" i="13"/>
  <c r="P246" i="13"/>
  <c r="O246" i="13"/>
  <c r="P245" i="13"/>
  <c r="O245" i="13"/>
  <c r="P244" i="13"/>
  <c r="O244" i="13"/>
  <c r="P243" i="13"/>
  <c r="O243" i="13"/>
  <c r="P242" i="13"/>
  <c r="O242" i="13"/>
  <c r="P241" i="13"/>
  <c r="O241" i="13"/>
  <c r="P240" i="13"/>
  <c r="O240" i="13"/>
  <c r="P239" i="13"/>
  <c r="O239" i="13"/>
  <c r="P238" i="13"/>
  <c r="O238" i="13"/>
  <c r="P237" i="13"/>
  <c r="O237" i="13"/>
  <c r="P236" i="13"/>
  <c r="O236" i="13"/>
  <c r="P235" i="13"/>
  <c r="O235" i="13"/>
  <c r="P234" i="13"/>
  <c r="O234" i="13"/>
  <c r="P233" i="13"/>
  <c r="O233" i="13"/>
  <c r="P232" i="13"/>
  <c r="O232" i="13"/>
  <c r="P231" i="13"/>
  <c r="O231" i="13"/>
  <c r="P230" i="13"/>
  <c r="O230" i="13"/>
  <c r="P229" i="13"/>
  <c r="O229" i="13"/>
  <c r="P228" i="13"/>
  <c r="O228" i="13"/>
  <c r="P227" i="13"/>
  <c r="O227" i="13"/>
  <c r="P226" i="13"/>
  <c r="O226" i="13"/>
  <c r="P225" i="13"/>
  <c r="O225" i="13"/>
  <c r="P224" i="13"/>
  <c r="O224" i="13"/>
  <c r="P223" i="13"/>
  <c r="O223" i="13"/>
  <c r="P222" i="13"/>
  <c r="O222" i="13"/>
  <c r="P221" i="13"/>
  <c r="O221" i="13"/>
  <c r="P220" i="13"/>
  <c r="O220" i="13"/>
  <c r="P219" i="13"/>
  <c r="O219" i="13"/>
  <c r="P218" i="13"/>
  <c r="O218" i="13"/>
  <c r="P217" i="13"/>
  <c r="O217" i="13"/>
  <c r="P216" i="13"/>
  <c r="O216" i="13"/>
  <c r="P215" i="13"/>
  <c r="O215" i="13"/>
  <c r="P214" i="13"/>
  <c r="O214" i="13"/>
  <c r="P213" i="13"/>
  <c r="O213" i="13"/>
  <c r="P212" i="13"/>
  <c r="O212" i="13"/>
  <c r="P211" i="13"/>
  <c r="O211" i="13"/>
  <c r="P210" i="13"/>
  <c r="O210" i="13"/>
  <c r="P209" i="13"/>
  <c r="O209" i="13"/>
  <c r="P208" i="13"/>
  <c r="O208" i="13"/>
  <c r="P207" i="13"/>
  <c r="O207" i="13"/>
  <c r="P206" i="13"/>
  <c r="O206" i="13"/>
  <c r="P205" i="13"/>
  <c r="O205" i="13"/>
  <c r="P204" i="13"/>
  <c r="O204" i="13"/>
  <c r="P203" i="13"/>
  <c r="O203" i="13"/>
  <c r="P202" i="13"/>
  <c r="O202" i="13"/>
  <c r="P201" i="13"/>
  <c r="O201" i="13"/>
  <c r="P200" i="13"/>
  <c r="O200" i="13"/>
  <c r="P199" i="13"/>
  <c r="O199" i="13"/>
  <c r="P198" i="13"/>
  <c r="O198" i="13"/>
  <c r="P197" i="13"/>
  <c r="O197" i="13"/>
  <c r="P196" i="13"/>
  <c r="O196" i="13"/>
  <c r="P195" i="13"/>
  <c r="O195" i="13"/>
  <c r="P194" i="13"/>
  <c r="O194" i="13"/>
  <c r="P193" i="13"/>
  <c r="O193" i="13"/>
  <c r="P192" i="13"/>
  <c r="O192" i="13"/>
  <c r="P191" i="13"/>
  <c r="O191" i="13"/>
  <c r="P190" i="13"/>
  <c r="O190" i="13"/>
  <c r="P189" i="13"/>
  <c r="O189" i="13"/>
  <c r="P188" i="13"/>
  <c r="O188" i="13"/>
  <c r="P187" i="13"/>
  <c r="O187" i="13"/>
  <c r="P186" i="13"/>
  <c r="O186" i="13"/>
  <c r="P185" i="13"/>
  <c r="O185" i="13"/>
  <c r="P184" i="13"/>
  <c r="O184" i="13"/>
  <c r="P183" i="13"/>
  <c r="O183" i="13"/>
  <c r="P182" i="13"/>
  <c r="O182" i="13"/>
  <c r="P181" i="13"/>
  <c r="O181" i="13"/>
  <c r="P180" i="13"/>
  <c r="O180" i="13"/>
  <c r="P179" i="13"/>
  <c r="O179" i="13"/>
  <c r="P178" i="13"/>
  <c r="O178" i="13"/>
  <c r="P177" i="13"/>
  <c r="O177" i="13"/>
  <c r="P176" i="13"/>
  <c r="O176" i="13"/>
  <c r="P175" i="13"/>
  <c r="O175" i="13"/>
  <c r="P174" i="13"/>
  <c r="O174" i="13"/>
  <c r="P173" i="13"/>
  <c r="O173" i="13"/>
  <c r="P172" i="13"/>
  <c r="O172" i="13"/>
  <c r="P171" i="13"/>
  <c r="O171" i="13"/>
  <c r="P170" i="13"/>
  <c r="O170" i="13"/>
  <c r="P169" i="13"/>
  <c r="O169" i="13"/>
  <c r="P168" i="13"/>
  <c r="O168" i="13"/>
  <c r="P167" i="13"/>
  <c r="O167" i="13"/>
  <c r="P166" i="13"/>
  <c r="O166" i="13"/>
  <c r="P165" i="13"/>
  <c r="O165" i="13"/>
  <c r="P164" i="13"/>
  <c r="O164" i="13"/>
  <c r="P163" i="13"/>
  <c r="O163" i="13"/>
  <c r="P162" i="13"/>
  <c r="O162" i="13"/>
  <c r="P161" i="13"/>
  <c r="O161" i="13"/>
  <c r="P160" i="13"/>
  <c r="O160" i="13"/>
  <c r="P159" i="13"/>
  <c r="O159" i="13"/>
  <c r="P158" i="13"/>
  <c r="O158" i="13"/>
  <c r="P157" i="13"/>
  <c r="O157" i="13"/>
  <c r="P156" i="13"/>
  <c r="O156" i="13"/>
  <c r="P155" i="13"/>
  <c r="O155" i="13"/>
  <c r="P154" i="13"/>
  <c r="O154" i="13"/>
  <c r="P153" i="13"/>
  <c r="O153" i="13"/>
  <c r="P152" i="13"/>
  <c r="O152" i="13"/>
  <c r="P151" i="13"/>
  <c r="O151" i="13"/>
  <c r="P150" i="13"/>
  <c r="O150" i="13"/>
  <c r="P149" i="13"/>
  <c r="O149" i="13"/>
  <c r="P148" i="13"/>
  <c r="O148" i="13"/>
  <c r="P147" i="13"/>
  <c r="O147" i="13"/>
  <c r="P146" i="13"/>
  <c r="O146" i="13"/>
  <c r="P145" i="13"/>
  <c r="O145" i="13"/>
  <c r="P144" i="13"/>
  <c r="O144" i="13"/>
  <c r="P143" i="13"/>
  <c r="O143" i="13"/>
  <c r="P142" i="13"/>
  <c r="O142" i="13"/>
  <c r="P141" i="13"/>
  <c r="O141" i="13"/>
  <c r="P140" i="13"/>
  <c r="O140" i="13"/>
  <c r="P139" i="13"/>
  <c r="O139" i="13"/>
  <c r="P138" i="13"/>
  <c r="O138" i="13"/>
  <c r="P137" i="13"/>
  <c r="O137" i="13"/>
  <c r="P136" i="13"/>
  <c r="O136" i="13"/>
  <c r="P135" i="13"/>
  <c r="O135" i="13"/>
  <c r="P134" i="13"/>
  <c r="O134" i="13"/>
  <c r="P133" i="13"/>
  <c r="O133" i="13"/>
  <c r="P132" i="13"/>
  <c r="O132" i="13"/>
  <c r="P131" i="13"/>
  <c r="O131" i="13"/>
  <c r="P130" i="13"/>
  <c r="O130" i="13"/>
  <c r="P129" i="13"/>
  <c r="O129" i="13"/>
  <c r="P128" i="13"/>
  <c r="O128" i="13"/>
  <c r="P127" i="13"/>
  <c r="O127" i="13"/>
  <c r="P126" i="13"/>
  <c r="O126" i="13"/>
  <c r="P125" i="13"/>
  <c r="O125" i="13"/>
  <c r="P124" i="13"/>
  <c r="O124" i="13"/>
  <c r="P123" i="13"/>
  <c r="O123" i="13"/>
  <c r="P122" i="13"/>
  <c r="O122" i="13"/>
  <c r="P121" i="13"/>
  <c r="O121" i="13"/>
  <c r="P120" i="13"/>
  <c r="O120" i="13"/>
  <c r="P119" i="13"/>
  <c r="O119" i="13"/>
  <c r="P118" i="13"/>
  <c r="O118" i="13"/>
  <c r="P117" i="13"/>
  <c r="O117" i="13"/>
  <c r="P116" i="13"/>
  <c r="O116" i="13"/>
  <c r="P115" i="13"/>
  <c r="O115" i="13"/>
  <c r="P114" i="13"/>
  <c r="O114" i="13"/>
  <c r="P113" i="13"/>
  <c r="O113" i="13"/>
  <c r="P112" i="13"/>
  <c r="O112" i="13"/>
  <c r="P111" i="13"/>
  <c r="O111" i="13"/>
  <c r="P110" i="13"/>
  <c r="O110" i="13"/>
  <c r="P109" i="13"/>
  <c r="O109" i="13"/>
  <c r="P108" i="13"/>
  <c r="O108" i="13"/>
  <c r="P107" i="13"/>
  <c r="O107" i="13"/>
  <c r="P106" i="13"/>
  <c r="O106" i="13"/>
  <c r="P105" i="13"/>
  <c r="O105" i="13"/>
  <c r="P104" i="13"/>
  <c r="O104" i="13"/>
  <c r="P103" i="13"/>
  <c r="O103" i="13"/>
  <c r="P102" i="13"/>
  <c r="O102" i="13"/>
  <c r="P101" i="13"/>
  <c r="O101" i="13"/>
  <c r="P100" i="13"/>
  <c r="O100" i="13"/>
  <c r="P99" i="13"/>
  <c r="O99" i="13"/>
  <c r="P98" i="13"/>
  <c r="O98" i="13"/>
  <c r="P97" i="13"/>
  <c r="O97" i="13"/>
  <c r="P96" i="13"/>
  <c r="O96" i="13"/>
  <c r="P95" i="13"/>
  <c r="O95" i="13"/>
  <c r="P94" i="13"/>
  <c r="O94" i="13"/>
  <c r="P93" i="13"/>
  <c r="O93" i="13"/>
  <c r="P92" i="13"/>
  <c r="O92" i="13"/>
  <c r="P91" i="13"/>
  <c r="O91" i="13"/>
  <c r="P90" i="13"/>
  <c r="O90" i="13"/>
  <c r="P89" i="13"/>
  <c r="O89" i="13"/>
  <c r="P88" i="13"/>
  <c r="O88" i="13"/>
  <c r="P87" i="13"/>
  <c r="O87" i="13"/>
  <c r="P86" i="13"/>
  <c r="O86" i="13"/>
  <c r="P85" i="13"/>
  <c r="O85" i="13"/>
  <c r="P84" i="13"/>
  <c r="O84" i="13"/>
  <c r="P83" i="13"/>
  <c r="O83" i="13"/>
  <c r="P82" i="13"/>
  <c r="O82" i="13"/>
  <c r="P81" i="13"/>
  <c r="O81" i="13"/>
  <c r="P80" i="13"/>
  <c r="O80" i="13"/>
  <c r="P79" i="13"/>
  <c r="O79" i="13"/>
  <c r="P78" i="13"/>
  <c r="O78" i="13"/>
  <c r="P77" i="13"/>
  <c r="O77" i="13"/>
  <c r="P76" i="13"/>
  <c r="O76" i="13"/>
  <c r="P75" i="13"/>
  <c r="O75" i="13"/>
  <c r="P74" i="13"/>
  <c r="O74" i="13"/>
  <c r="P73" i="13"/>
  <c r="O73" i="13"/>
  <c r="P72" i="13"/>
  <c r="O72" i="13"/>
  <c r="P71" i="13"/>
  <c r="O71" i="13"/>
  <c r="P70" i="13"/>
  <c r="O70" i="13"/>
  <c r="P69" i="13"/>
  <c r="O69" i="13"/>
  <c r="P68" i="13"/>
  <c r="O68" i="13"/>
  <c r="P67" i="13"/>
  <c r="O67" i="13"/>
  <c r="P66" i="13"/>
  <c r="O66" i="13"/>
  <c r="P65" i="13"/>
  <c r="O65" i="13"/>
  <c r="P64" i="13"/>
  <c r="O64" i="13"/>
  <c r="P63" i="13"/>
  <c r="O63" i="13"/>
  <c r="P62" i="13"/>
  <c r="O62" i="13"/>
  <c r="P61" i="13"/>
  <c r="O61" i="13"/>
  <c r="P60" i="13"/>
  <c r="O60" i="13"/>
  <c r="P59" i="13"/>
  <c r="O59" i="13"/>
  <c r="P58" i="13"/>
  <c r="O58" i="13"/>
  <c r="P57" i="13"/>
  <c r="O57" i="13"/>
  <c r="P56" i="13"/>
  <c r="O56" i="13"/>
  <c r="P55" i="13"/>
  <c r="O55" i="13"/>
  <c r="P54" i="13"/>
  <c r="O54" i="13"/>
  <c r="P53" i="13"/>
  <c r="O53" i="13"/>
  <c r="P52" i="13"/>
  <c r="O52" i="13"/>
  <c r="P51" i="13"/>
  <c r="O51" i="13"/>
  <c r="P50" i="13"/>
  <c r="O50" i="13"/>
  <c r="P49" i="13"/>
  <c r="O49" i="13"/>
  <c r="P48" i="13"/>
  <c r="O48" i="13"/>
  <c r="P47" i="13"/>
  <c r="O47" i="13"/>
  <c r="P46" i="13"/>
  <c r="O46" i="13"/>
  <c r="P45" i="13"/>
  <c r="O45" i="13"/>
  <c r="P44" i="13"/>
  <c r="O44" i="13"/>
  <c r="P43" i="13"/>
  <c r="O43" i="13"/>
  <c r="P42" i="13"/>
  <c r="O42" i="13"/>
  <c r="P41" i="13"/>
  <c r="O41" i="13"/>
  <c r="P40" i="13"/>
  <c r="O40" i="13"/>
  <c r="P39" i="13"/>
  <c r="O39" i="13"/>
  <c r="P38" i="13"/>
  <c r="O38" i="13"/>
  <c r="P37" i="13"/>
  <c r="O37" i="13"/>
  <c r="P36" i="13"/>
  <c r="O36" i="13"/>
  <c r="P35" i="13"/>
  <c r="O35" i="13"/>
  <c r="P34" i="13"/>
  <c r="O34" i="13"/>
  <c r="P33" i="13"/>
  <c r="O33" i="13"/>
  <c r="P32" i="13"/>
  <c r="O32" i="13"/>
  <c r="P31" i="13"/>
  <c r="O31" i="13"/>
  <c r="P30" i="13"/>
  <c r="O30" i="13"/>
  <c r="P29" i="13"/>
  <c r="O29" i="13"/>
  <c r="P28" i="13"/>
  <c r="O28" i="13"/>
  <c r="P27" i="13"/>
  <c r="O27" i="13"/>
  <c r="P26" i="13"/>
  <c r="O26" i="13"/>
  <c r="P25" i="13"/>
  <c r="O25" i="13"/>
  <c r="P24" i="13"/>
  <c r="O24" i="13"/>
  <c r="P23" i="13"/>
  <c r="O23" i="13"/>
  <c r="P22" i="13"/>
  <c r="O22" i="13"/>
  <c r="P21" i="13"/>
  <c r="O21" i="13"/>
  <c r="P20" i="13"/>
  <c r="O20" i="13"/>
  <c r="P19" i="13"/>
  <c r="O19" i="13"/>
  <c r="P18" i="13"/>
  <c r="O18" i="13"/>
  <c r="P17" i="13"/>
  <c r="O17" i="13"/>
  <c r="P16" i="13"/>
  <c r="O16" i="13"/>
  <c r="P15" i="13"/>
  <c r="O15" i="13"/>
  <c r="P14" i="13"/>
  <c r="O14" i="13"/>
  <c r="P13" i="13"/>
  <c r="O13" i="13"/>
  <c r="P12" i="13"/>
  <c r="O12" i="13"/>
  <c r="P11" i="13"/>
  <c r="O11" i="13"/>
  <c r="P10" i="13"/>
  <c r="O10" i="13"/>
  <c r="P9" i="13"/>
  <c r="O9" i="13"/>
  <c r="P8" i="13"/>
  <c r="O8" i="13"/>
  <c r="P7" i="13"/>
  <c r="O7" i="13"/>
  <c r="P6" i="13"/>
  <c r="O6" i="13"/>
  <c r="P5" i="13"/>
  <c r="O5" i="13"/>
  <c r="P4" i="13"/>
  <c r="O4" i="13"/>
  <c r="P3" i="13"/>
  <c r="O3" i="13"/>
  <c r="O2" i="13"/>
  <c r="L2" i="13"/>
  <c r="M538" i="13"/>
  <c r="M537" i="13"/>
  <c r="M536" i="13"/>
  <c r="M535" i="13"/>
  <c r="M534" i="13"/>
  <c r="M533" i="13"/>
  <c r="M532" i="13"/>
  <c r="M531" i="13"/>
  <c r="M529" i="13"/>
  <c r="M528" i="13"/>
  <c r="M527" i="13"/>
  <c r="M526" i="13"/>
  <c r="M525" i="13"/>
  <c r="M523" i="13"/>
  <c r="M522" i="13"/>
  <c r="M521" i="13"/>
  <c r="M520" i="13"/>
  <c r="M519" i="13"/>
  <c r="M518" i="13"/>
  <c r="M517" i="13"/>
  <c r="M516" i="13"/>
  <c r="M515" i="13"/>
  <c r="M514" i="13"/>
  <c r="M512" i="13"/>
  <c r="M511" i="13"/>
  <c r="M510" i="13"/>
  <c r="M509" i="13"/>
  <c r="M508" i="13"/>
  <c r="M507" i="13"/>
  <c r="M505" i="13"/>
  <c r="M504" i="13"/>
  <c r="M502" i="13"/>
  <c r="M496" i="13"/>
  <c r="M494" i="13"/>
  <c r="M493" i="13"/>
  <c r="M490" i="13"/>
  <c r="M488" i="13"/>
  <c r="M487" i="13"/>
  <c r="M485" i="13"/>
  <c r="M483" i="13"/>
  <c r="M481" i="13"/>
  <c r="M480" i="13"/>
  <c r="M479" i="13"/>
  <c r="M478" i="13"/>
  <c r="M477" i="13"/>
  <c r="M476" i="13"/>
  <c r="M475" i="13"/>
  <c r="M473" i="13"/>
  <c r="M472" i="13"/>
  <c r="M471" i="13"/>
  <c r="M468" i="13"/>
  <c r="M467" i="13"/>
  <c r="M466" i="13"/>
  <c r="M465" i="13"/>
  <c r="M463" i="13"/>
  <c r="M462" i="13"/>
  <c r="M461" i="13"/>
  <c r="M460" i="13"/>
  <c r="M458" i="13"/>
  <c r="M457" i="13"/>
  <c r="M456" i="13"/>
  <c r="M455" i="13"/>
  <c r="M453" i="13"/>
  <c r="M450" i="13"/>
  <c r="M448" i="13"/>
  <c r="M447" i="13"/>
  <c r="M446" i="13"/>
  <c r="M445" i="13"/>
  <c r="M444" i="13"/>
  <c r="M442" i="13"/>
  <c r="M440" i="13"/>
  <c r="M439" i="13"/>
  <c r="M438" i="13"/>
  <c r="M437" i="13"/>
  <c r="M435" i="13"/>
  <c r="M434" i="13"/>
  <c r="M432" i="13"/>
  <c r="M431" i="13"/>
  <c r="M429" i="13"/>
  <c r="M428" i="13"/>
  <c r="M427" i="13"/>
  <c r="M426" i="13"/>
  <c r="M425" i="13"/>
  <c r="M424" i="13"/>
  <c r="M423" i="13"/>
  <c r="M422" i="13"/>
  <c r="M421" i="13"/>
  <c r="M420" i="13"/>
  <c r="M419" i="13"/>
  <c r="M418" i="13"/>
  <c r="M417" i="13"/>
  <c r="M416" i="13"/>
  <c r="M414" i="13"/>
  <c r="M413" i="13"/>
  <c r="M412" i="13"/>
  <c r="M410" i="13"/>
  <c r="M409" i="13"/>
  <c r="M408" i="13"/>
  <c r="M407" i="13"/>
  <c r="M406" i="13"/>
  <c r="M405" i="13"/>
  <c r="M404" i="13"/>
  <c r="M403" i="13"/>
  <c r="M402" i="13"/>
  <c r="M401" i="13"/>
  <c r="M400" i="13"/>
  <c r="M399" i="13"/>
  <c r="M398" i="13"/>
  <c r="M397" i="13"/>
  <c r="M395" i="13"/>
  <c r="M393" i="13"/>
  <c r="M392" i="13"/>
  <c r="M391" i="13"/>
  <c r="M390" i="13"/>
  <c r="M389" i="13"/>
  <c r="M388" i="13"/>
  <c r="M387" i="13"/>
  <c r="M386" i="13"/>
  <c r="M383" i="13"/>
  <c r="M382" i="13"/>
  <c r="M380" i="13"/>
  <c r="M379" i="13"/>
  <c r="M378" i="13"/>
  <c r="M377" i="13"/>
  <c r="M376" i="13"/>
  <c r="M375" i="13"/>
  <c r="M374" i="13"/>
  <c r="M372" i="13"/>
  <c r="M370" i="13"/>
  <c r="M369" i="13"/>
  <c r="M367" i="13"/>
  <c r="M365" i="13"/>
  <c r="M363" i="13"/>
  <c r="M361" i="13"/>
  <c r="M359" i="13"/>
  <c r="M358" i="13"/>
  <c r="M357" i="13"/>
  <c r="M354" i="13"/>
  <c r="M352" i="13"/>
  <c r="M351" i="13"/>
  <c r="M348" i="13"/>
  <c r="M347" i="13"/>
  <c r="M346" i="13"/>
  <c r="M345" i="13"/>
  <c r="M344" i="13"/>
  <c r="M342" i="13"/>
  <c r="M341" i="13"/>
  <c r="M340" i="13"/>
  <c r="M339" i="13"/>
  <c r="M337" i="13"/>
  <c r="M336" i="13"/>
  <c r="M335" i="13"/>
  <c r="M334" i="13"/>
  <c r="M333" i="13"/>
  <c r="M331" i="13"/>
  <c r="M329" i="13"/>
  <c r="M327" i="13"/>
  <c r="M325" i="13"/>
  <c r="M323" i="13"/>
  <c r="M322" i="13"/>
  <c r="M320" i="13"/>
  <c r="M319" i="13"/>
  <c r="M317" i="13"/>
  <c r="M314" i="13"/>
  <c r="M312" i="13"/>
  <c r="M311" i="13"/>
  <c r="M308" i="13"/>
  <c r="M307" i="13"/>
  <c r="M306" i="13"/>
  <c r="M303" i="13"/>
  <c r="M302" i="13"/>
  <c r="M301" i="13"/>
  <c r="M300" i="13"/>
  <c r="M299" i="13"/>
  <c r="M298" i="13"/>
  <c r="M296" i="13"/>
  <c r="M293" i="13"/>
  <c r="M292" i="13"/>
  <c r="M290" i="13"/>
  <c r="M288" i="13"/>
  <c r="M287" i="13"/>
  <c r="M286" i="13"/>
  <c r="M285" i="13"/>
  <c r="M284" i="13"/>
  <c r="M282" i="13"/>
  <c r="M281" i="13"/>
  <c r="M279" i="13"/>
  <c r="M277" i="13"/>
  <c r="M276" i="13"/>
  <c r="M273" i="13"/>
  <c r="M272" i="13"/>
  <c r="M271" i="13"/>
  <c r="M268" i="13"/>
  <c r="M266" i="13"/>
  <c r="M263" i="13"/>
  <c r="M262" i="13"/>
  <c r="M258" i="13"/>
  <c r="M257" i="13"/>
  <c r="M255" i="13"/>
  <c r="M253" i="13"/>
  <c r="M251" i="13"/>
  <c r="M249" i="13"/>
  <c r="M248" i="13"/>
  <c r="M245" i="13"/>
  <c r="M244" i="13"/>
  <c r="M243" i="13"/>
  <c r="M241" i="13"/>
  <c r="M238" i="13"/>
  <c r="M233" i="13"/>
  <c r="M232" i="13"/>
  <c r="M230" i="13"/>
  <c r="M229" i="13"/>
  <c r="M226" i="13"/>
  <c r="M225" i="13"/>
  <c r="M224" i="13"/>
  <c r="M222" i="13"/>
  <c r="M221" i="13"/>
  <c r="M220" i="13"/>
  <c r="M219" i="13"/>
  <c r="M218" i="13"/>
  <c r="M217" i="13"/>
  <c r="M216" i="13"/>
  <c r="M215" i="13"/>
  <c r="M214" i="13"/>
  <c r="M213" i="13"/>
  <c r="M212" i="13"/>
  <c r="M211" i="13"/>
  <c r="M209" i="13"/>
  <c r="M207" i="13"/>
  <c r="M206" i="13"/>
  <c r="M204" i="13"/>
  <c r="M201" i="13"/>
  <c r="M200" i="13"/>
  <c r="M199" i="13"/>
  <c r="M198" i="13"/>
  <c r="M197" i="13"/>
  <c r="M195" i="13"/>
  <c r="M194" i="13"/>
  <c r="M193" i="13"/>
  <c r="M190" i="13"/>
  <c r="M189" i="13"/>
  <c r="M186" i="13"/>
  <c r="M185" i="13"/>
  <c r="M183" i="13"/>
  <c r="M182" i="13"/>
  <c r="M181" i="13"/>
  <c r="M179" i="13"/>
  <c r="M176" i="13"/>
  <c r="M175" i="13"/>
  <c r="M174" i="13"/>
  <c r="M173" i="13"/>
  <c r="M172" i="13"/>
  <c r="M171" i="13"/>
  <c r="M168" i="13"/>
  <c r="M167" i="13"/>
  <c r="M166" i="13"/>
  <c r="M164" i="13"/>
  <c r="M163" i="13"/>
  <c r="M161" i="13"/>
  <c r="M159" i="13"/>
  <c r="M158" i="13"/>
  <c r="M156" i="13"/>
  <c r="M153" i="13"/>
  <c r="M151" i="13"/>
  <c r="M150" i="13"/>
  <c r="M149" i="13"/>
  <c r="M148" i="13"/>
  <c r="M147" i="13"/>
  <c r="M145" i="13"/>
  <c r="M144" i="13"/>
  <c r="M143" i="13"/>
  <c r="M140" i="13"/>
  <c r="M138" i="13"/>
  <c r="M137" i="13"/>
  <c r="M136" i="13"/>
  <c r="M135" i="13"/>
  <c r="M133" i="13"/>
  <c r="M132" i="13"/>
  <c r="M131" i="13"/>
  <c r="M129" i="13"/>
  <c r="M127" i="13"/>
  <c r="M126" i="13"/>
  <c r="M125" i="13"/>
  <c r="M124" i="13"/>
  <c r="M123" i="13"/>
  <c r="M122" i="13"/>
  <c r="M121" i="13"/>
  <c r="M120" i="13"/>
  <c r="M118" i="13"/>
  <c r="M117" i="13"/>
  <c r="M116" i="13"/>
  <c r="M115" i="13"/>
  <c r="M114" i="13"/>
  <c r="M110" i="13"/>
  <c r="M107" i="13"/>
  <c r="M106" i="13"/>
  <c r="M104" i="13"/>
  <c r="M102" i="13"/>
  <c r="M99" i="13"/>
  <c r="M98" i="13"/>
  <c r="M97" i="13"/>
  <c r="M96" i="13"/>
  <c r="M93" i="13"/>
  <c r="M92" i="13"/>
  <c r="M91" i="13"/>
  <c r="M90" i="13"/>
  <c r="M86" i="13"/>
  <c r="M85" i="13"/>
  <c r="M84" i="13"/>
  <c r="M83" i="13"/>
  <c r="M82" i="13"/>
  <c r="M81" i="13"/>
  <c r="M80" i="13"/>
  <c r="M79" i="13"/>
  <c r="M77" i="13"/>
  <c r="M76" i="13"/>
  <c r="M75" i="13"/>
  <c r="M74" i="13"/>
  <c r="M73" i="13"/>
  <c r="M72" i="13"/>
  <c r="M69" i="13"/>
  <c r="M68" i="13"/>
  <c r="M67" i="13"/>
  <c r="M64" i="13"/>
  <c r="M63" i="13"/>
  <c r="M60" i="13"/>
  <c r="M58" i="13"/>
  <c r="M57" i="13"/>
  <c r="M56" i="13"/>
  <c r="M55" i="13"/>
  <c r="M53" i="13"/>
  <c r="M52" i="13"/>
  <c r="M51" i="13"/>
  <c r="M50" i="13"/>
  <c r="M46" i="13"/>
  <c r="M44" i="13"/>
  <c r="M39" i="13"/>
  <c r="M38" i="13"/>
  <c r="M37" i="13"/>
  <c r="M36" i="13"/>
  <c r="M35" i="13"/>
  <c r="M34" i="13"/>
  <c r="M32" i="13"/>
  <c r="M30" i="13"/>
  <c r="M28" i="13"/>
  <c r="M25" i="13"/>
  <c r="M23" i="13"/>
  <c r="M22" i="13"/>
  <c r="M21" i="13"/>
  <c r="M19" i="13"/>
  <c r="M15" i="13"/>
  <c r="M14" i="13"/>
  <c r="M13" i="13"/>
  <c r="M11" i="13"/>
  <c r="M9" i="13"/>
  <c r="M7" i="13"/>
  <c r="M4" i="13"/>
  <c r="C538" i="13"/>
  <c r="C537" i="13"/>
  <c r="C536" i="13"/>
  <c r="C535" i="13"/>
  <c r="C534" i="13"/>
  <c r="C533" i="13"/>
  <c r="C532" i="13"/>
  <c r="C531" i="13"/>
  <c r="C530" i="13"/>
  <c r="M530" i="13" s="1"/>
  <c r="C529" i="13"/>
  <c r="C528" i="13"/>
  <c r="C527" i="13"/>
  <c r="C526" i="13"/>
  <c r="C525" i="13"/>
  <c r="C524" i="13"/>
  <c r="M524" i="13" s="1"/>
  <c r="C523" i="13"/>
  <c r="C522" i="13"/>
  <c r="C521" i="13"/>
  <c r="C520" i="13"/>
  <c r="C519" i="13"/>
  <c r="C518" i="13"/>
  <c r="C517" i="13"/>
  <c r="C516" i="13"/>
  <c r="C515" i="13"/>
  <c r="C514" i="13"/>
  <c r="C513" i="13"/>
  <c r="M513" i="13" s="1"/>
  <c r="C512" i="13"/>
  <c r="C511" i="13"/>
  <c r="C510" i="13"/>
  <c r="C509" i="13"/>
  <c r="C508" i="13"/>
  <c r="C507" i="13"/>
  <c r="C506" i="13"/>
  <c r="M506" i="13" s="1"/>
  <c r="C505" i="13"/>
  <c r="C504" i="13"/>
  <c r="C503" i="13"/>
  <c r="M503" i="13" s="1"/>
  <c r="C502" i="13"/>
  <c r="C500" i="13"/>
  <c r="M500" i="13" s="1"/>
  <c r="C499" i="13"/>
  <c r="M499" i="13" s="1"/>
  <c r="C497" i="13"/>
  <c r="M497" i="13" s="1"/>
  <c r="C496" i="13"/>
  <c r="C495" i="13"/>
  <c r="M495" i="13" s="1"/>
  <c r="C494" i="13"/>
  <c r="C493" i="13"/>
  <c r="C492" i="13"/>
  <c r="M492" i="13" s="1"/>
  <c r="C491" i="13"/>
  <c r="M491" i="13" s="1"/>
  <c r="C490" i="13"/>
  <c r="C489" i="13"/>
  <c r="M489" i="13" s="1"/>
  <c r="C488" i="13"/>
  <c r="C487" i="13"/>
  <c r="C486" i="13"/>
  <c r="M486" i="13" s="1"/>
  <c r="C485" i="13"/>
  <c r="C484" i="13"/>
  <c r="M484" i="13" s="1"/>
  <c r="C483" i="13"/>
  <c r="C482" i="13"/>
  <c r="M482" i="13" s="1"/>
  <c r="C481" i="13"/>
  <c r="C480" i="13"/>
  <c r="C479" i="13"/>
  <c r="C478" i="13"/>
  <c r="C477" i="13"/>
  <c r="C476" i="13"/>
  <c r="C475" i="13"/>
  <c r="C474" i="13"/>
  <c r="M474" i="13" s="1"/>
  <c r="C473" i="13"/>
  <c r="C472" i="13"/>
  <c r="C471" i="13"/>
  <c r="C470" i="13"/>
  <c r="M470" i="13" s="1"/>
  <c r="C469" i="13"/>
  <c r="M469" i="13" s="1"/>
  <c r="C468" i="13"/>
  <c r="C467" i="13"/>
  <c r="C466" i="13"/>
  <c r="C465" i="13"/>
  <c r="C464" i="13"/>
  <c r="M464" i="13" s="1"/>
  <c r="C463" i="13"/>
  <c r="C462" i="13"/>
  <c r="C461" i="13"/>
  <c r="C460" i="13"/>
  <c r="C459" i="13"/>
  <c r="M459" i="13" s="1"/>
  <c r="C458" i="13"/>
  <c r="C457" i="13"/>
  <c r="C456" i="13"/>
  <c r="C455" i="13"/>
  <c r="C454" i="13"/>
  <c r="M454" i="13" s="1"/>
  <c r="C453" i="13"/>
  <c r="C452" i="13"/>
  <c r="M452" i="13" s="1"/>
  <c r="C451" i="13"/>
  <c r="M451" i="13" s="1"/>
  <c r="C450" i="13"/>
  <c r="C449" i="13"/>
  <c r="M449" i="13" s="1"/>
  <c r="C448" i="13"/>
  <c r="C447" i="13"/>
  <c r="C446" i="13"/>
  <c r="C445" i="13"/>
  <c r="C444" i="13"/>
  <c r="C443" i="13"/>
  <c r="M443" i="13" s="1"/>
  <c r="C442" i="13"/>
  <c r="C441" i="13"/>
  <c r="M441" i="13" s="1"/>
  <c r="C440" i="13"/>
  <c r="C439" i="13"/>
  <c r="C438" i="13"/>
  <c r="C437" i="13"/>
  <c r="C436" i="13"/>
  <c r="M436" i="13" s="1"/>
  <c r="C435" i="13"/>
  <c r="C434" i="13"/>
  <c r="C433" i="13"/>
  <c r="M433" i="13" s="1"/>
  <c r="C432" i="13"/>
  <c r="C431" i="13"/>
  <c r="C430" i="13"/>
  <c r="M430" i="13" s="1"/>
  <c r="C429" i="13"/>
  <c r="C428" i="13"/>
  <c r="C427" i="13"/>
  <c r="C426" i="13"/>
  <c r="C425" i="13"/>
  <c r="C424" i="13"/>
  <c r="C423" i="13"/>
  <c r="C422" i="13"/>
  <c r="C421" i="13"/>
  <c r="C420" i="13"/>
  <c r="C419" i="13"/>
  <c r="C418" i="13"/>
  <c r="C417" i="13"/>
  <c r="C416" i="13"/>
  <c r="C415" i="13"/>
  <c r="M415" i="13" s="1"/>
  <c r="C414" i="13"/>
  <c r="C413" i="13"/>
  <c r="C412" i="13"/>
  <c r="C411" i="13"/>
  <c r="M411" i="13" s="1"/>
  <c r="C410" i="13"/>
  <c r="C409" i="13"/>
  <c r="C408" i="13"/>
  <c r="C407" i="13"/>
  <c r="C406" i="13"/>
  <c r="C405" i="13"/>
  <c r="C404" i="13"/>
  <c r="C403" i="13"/>
  <c r="C402" i="13"/>
  <c r="C401" i="13"/>
  <c r="C400" i="13"/>
  <c r="C399" i="13"/>
  <c r="C398" i="13"/>
  <c r="C397" i="13"/>
  <c r="C396" i="13"/>
  <c r="M396" i="13" s="1"/>
  <c r="C395" i="13"/>
  <c r="C394" i="13"/>
  <c r="M394" i="13" s="1"/>
  <c r="C393" i="13"/>
  <c r="C392" i="13"/>
  <c r="C391" i="13"/>
  <c r="C390" i="13"/>
  <c r="C389" i="13"/>
  <c r="C388" i="13"/>
  <c r="C387" i="13"/>
  <c r="C386" i="13"/>
  <c r="C385" i="13"/>
  <c r="M385" i="13" s="1"/>
  <c r="C384" i="13"/>
  <c r="M384" i="13" s="1"/>
  <c r="C383" i="13"/>
  <c r="C382" i="13"/>
  <c r="C381" i="13"/>
  <c r="M381" i="13" s="1"/>
  <c r="C380" i="13"/>
  <c r="C379" i="13"/>
  <c r="C378" i="13"/>
  <c r="C377" i="13"/>
  <c r="C376" i="13"/>
  <c r="C375" i="13"/>
  <c r="C374" i="13"/>
  <c r="C373" i="13"/>
  <c r="M373" i="13" s="1"/>
  <c r="C372" i="13"/>
  <c r="C371" i="13"/>
  <c r="M371" i="13" s="1"/>
  <c r="C370" i="13"/>
  <c r="C369" i="13"/>
  <c r="C368" i="13"/>
  <c r="M368" i="13" s="1"/>
  <c r="C367" i="13"/>
  <c r="C366" i="13"/>
  <c r="M366" i="13" s="1"/>
  <c r="C365" i="13"/>
  <c r="C364" i="13"/>
  <c r="M364" i="13" s="1"/>
  <c r="C363" i="13"/>
  <c r="C362" i="13"/>
  <c r="M362" i="13" s="1"/>
  <c r="C361" i="13"/>
  <c r="C360" i="13"/>
  <c r="M360" i="13" s="1"/>
  <c r="C359" i="13"/>
  <c r="C358" i="13"/>
  <c r="C357" i="13"/>
  <c r="C356" i="13"/>
  <c r="M356" i="13" s="1"/>
  <c r="C355" i="13"/>
  <c r="M355" i="13" s="1"/>
  <c r="C354" i="13"/>
  <c r="C353" i="13"/>
  <c r="M353" i="13" s="1"/>
  <c r="C352" i="13"/>
  <c r="C351" i="13"/>
  <c r="C350" i="13"/>
  <c r="M350" i="13" s="1"/>
  <c r="C349" i="13"/>
  <c r="M349" i="13" s="1"/>
  <c r="C348" i="13"/>
  <c r="C347" i="13"/>
  <c r="C346" i="13"/>
  <c r="C345" i="13"/>
  <c r="C344" i="13"/>
  <c r="C343" i="13"/>
  <c r="M343" i="13" s="1"/>
  <c r="C342" i="13"/>
  <c r="C341" i="13"/>
  <c r="C340" i="13"/>
  <c r="C339" i="13"/>
  <c r="C338" i="13"/>
  <c r="M338" i="13" s="1"/>
  <c r="C337" i="13"/>
  <c r="C336" i="13"/>
  <c r="C335" i="13"/>
  <c r="C334" i="13"/>
  <c r="C333" i="13"/>
  <c r="C332" i="13"/>
  <c r="M332" i="13" s="1"/>
  <c r="C331" i="13"/>
  <c r="C330" i="13"/>
  <c r="M330" i="13" s="1"/>
  <c r="C329" i="13"/>
  <c r="C328" i="13"/>
  <c r="M328" i="13" s="1"/>
  <c r="C327" i="13"/>
  <c r="C326" i="13"/>
  <c r="M326" i="13" s="1"/>
  <c r="C325" i="13"/>
  <c r="C324" i="13"/>
  <c r="M324" i="13" s="1"/>
  <c r="C323" i="13"/>
  <c r="C322" i="13"/>
  <c r="C321" i="13"/>
  <c r="M321" i="13" s="1"/>
  <c r="C320" i="13"/>
  <c r="C319" i="13"/>
  <c r="C318" i="13"/>
  <c r="M318" i="13" s="1"/>
  <c r="C317" i="13"/>
  <c r="C316" i="13"/>
  <c r="M316" i="13" s="1"/>
  <c r="C315" i="13"/>
  <c r="M315" i="13" s="1"/>
  <c r="C314" i="13"/>
  <c r="C313" i="13"/>
  <c r="M313" i="13" s="1"/>
  <c r="C312" i="13"/>
  <c r="C311" i="13"/>
  <c r="C310" i="13"/>
  <c r="M310" i="13" s="1"/>
  <c r="C309" i="13"/>
  <c r="M309" i="13" s="1"/>
  <c r="C308" i="13"/>
  <c r="C307" i="13"/>
  <c r="C306" i="13"/>
  <c r="C305" i="13"/>
  <c r="M305" i="13" s="1"/>
  <c r="C304" i="13"/>
  <c r="M304" i="13" s="1"/>
  <c r="C303" i="13"/>
  <c r="C302" i="13"/>
  <c r="C301" i="13"/>
  <c r="C300" i="13"/>
  <c r="C299" i="13"/>
  <c r="C298" i="13"/>
  <c r="C297" i="13"/>
  <c r="M297" i="13" s="1"/>
  <c r="C296" i="13"/>
  <c r="C295" i="13"/>
  <c r="M295" i="13" s="1"/>
  <c r="C294" i="13"/>
  <c r="M294" i="13" s="1"/>
  <c r="C293" i="13"/>
  <c r="C292" i="13"/>
  <c r="C291" i="13"/>
  <c r="M291" i="13" s="1"/>
  <c r="C290" i="13"/>
  <c r="C289" i="13"/>
  <c r="M289" i="13" s="1"/>
  <c r="C288" i="13"/>
  <c r="C287" i="13"/>
  <c r="C286" i="13"/>
  <c r="C285" i="13"/>
  <c r="C284" i="13"/>
  <c r="C283" i="13"/>
  <c r="M283" i="13" s="1"/>
  <c r="C282" i="13"/>
  <c r="C281" i="13"/>
  <c r="C280" i="13"/>
  <c r="M280" i="13" s="1"/>
  <c r="C279" i="13"/>
  <c r="C278" i="13"/>
  <c r="M278" i="13" s="1"/>
  <c r="C277" i="13"/>
  <c r="C276" i="13"/>
  <c r="C275" i="13"/>
  <c r="M275" i="13" s="1"/>
  <c r="C274" i="13"/>
  <c r="M274" i="13" s="1"/>
  <c r="C273" i="13"/>
  <c r="C272" i="13"/>
  <c r="C271" i="13"/>
  <c r="C270" i="13"/>
  <c r="M270" i="13" s="1"/>
  <c r="C269" i="13"/>
  <c r="M269" i="13" s="1"/>
  <c r="C268" i="13"/>
  <c r="C267" i="13"/>
  <c r="M267" i="13" s="1"/>
  <c r="C266" i="13"/>
  <c r="C265" i="13"/>
  <c r="M265" i="13" s="1"/>
  <c r="C264" i="13"/>
  <c r="M264" i="13" s="1"/>
  <c r="C263" i="13"/>
  <c r="C262" i="13"/>
  <c r="C261" i="13"/>
  <c r="M261" i="13" s="1"/>
  <c r="C260" i="13"/>
  <c r="M260" i="13" s="1"/>
  <c r="C259" i="13"/>
  <c r="M259" i="13" s="1"/>
  <c r="C258" i="13"/>
  <c r="C257" i="13"/>
  <c r="C256" i="13"/>
  <c r="M256" i="13" s="1"/>
  <c r="C255" i="13"/>
  <c r="C254" i="13"/>
  <c r="M254" i="13" s="1"/>
  <c r="C253" i="13"/>
  <c r="C252" i="13"/>
  <c r="M252" i="13" s="1"/>
  <c r="C251" i="13"/>
  <c r="C250" i="13"/>
  <c r="M250" i="13" s="1"/>
  <c r="C249" i="13"/>
  <c r="C248" i="13"/>
  <c r="C247" i="13"/>
  <c r="M247" i="13" s="1"/>
  <c r="C246" i="13"/>
  <c r="M246" i="13" s="1"/>
  <c r="C245" i="13"/>
  <c r="C244" i="13"/>
  <c r="C243" i="13"/>
  <c r="C242" i="13"/>
  <c r="M242" i="13" s="1"/>
  <c r="C241" i="13"/>
  <c r="C240" i="13"/>
  <c r="M240" i="13" s="1"/>
  <c r="C239" i="13"/>
  <c r="M239" i="13" s="1"/>
  <c r="C238" i="13"/>
  <c r="C237" i="13"/>
  <c r="M237" i="13" s="1"/>
  <c r="C236" i="13"/>
  <c r="M236" i="13" s="1"/>
  <c r="C235" i="13"/>
  <c r="M235" i="13" s="1"/>
  <c r="C234" i="13"/>
  <c r="M234" i="13" s="1"/>
  <c r="C233" i="13"/>
  <c r="C232" i="13"/>
  <c r="C231" i="13"/>
  <c r="M231" i="13" s="1"/>
  <c r="C230" i="13"/>
  <c r="C229" i="13"/>
  <c r="C228" i="13"/>
  <c r="M228" i="13" s="1"/>
  <c r="C227" i="13"/>
  <c r="M227" i="13" s="1"/>
  <c r="C226" i="13"/>
  <c r="C225" i="13"/>
  <c r="C224" i="13"/>
  <c r="C223" i="13"/>
  <c r="M223" i="13" s="1"/>
  <c r="C222" i="13"/>
  <c r="C221" i="13"/>
  <c r="C220" i="13"/>
  <c r="C219" i="13"/>
  <c r="C218" i="13"/>
  <c r="C217" i="13"/>
  <c r="C216" i="13"/>
  <c r="C215" i="13"/>
  <c r="C214" i="13"/>
  <c r="C213" i="13"/>
  <c r="C212" i="13"/>
  <c r="C211" i="13"/>
  <c r="C210" i="13"/>
  <c r="M210" i="13" s="1"/>
  <c r="C209" i="13"/>
  <c r="C208" i="13"/>
  <c r="M208" i="13" s="1"/>
  <c r="C207" i="13"/>
  <c r="C206" i="13"/>
  <c r="C205" i="13"/>
  <c r="M205" i="13" s="1"/>
  <c r="C204" i="13"/>
  <c r="C203" i="13"/>
  <c r="M203" i="13" s="1"/>
  <c r="C202" i="13"/>
  <c r="M202" i="13" s="1"/>
  <c r="C201" i="13"/>
  <c r="C200" i="13"/>
  <c r="C199" i="13"/>
  <c r="C198" i="13"/>
  <c r="C197" i="13"/>
  <c r="C196" i="13"/>
  <c r="M196" i="13" s="1"/>
  <c r="C195" i="13"/>
  <c r="C194" i="13"/>
  <c r="C193" i="13"/>
  <c r="C192" i="13"/>
  <c r="M192" i="13" s="1"/>
  <c r="C191" i="13"/>
  <c r="M191" i="13" s="1"/>
  <c r="C190" i="13"/>
  <c r="C189" i="13"/>
  <c r="C188" i="13"/>
  <c r="M188" i="13" s="1"/>
  <c r="C187" i="13"/>
  <c r="M187" i="13" s="1"/>
  <c r="C186" i="13"/>
  <c r="C185" i="13"/>
  <c r="C184" i="13"/>
  <c r="M184" i="13" s="1"/>
  <c r="C183" i="13"/>
  <c r="C182" i="13"/>
  <c r="C181" i="13"/>
  <c r="C180" i="13"/>
  <c r="M180" i="13" s="1"/>
  <c r="C179" i="13"/>
  <c r="C178" i="13"/>
  <c r="M178" i="13" s="1"/>
  <c r="C177" i="13"/>
  <c r="M177" i="13" s="1"/>
  <c r="C176" i="13"/>
  <c r="C175" i="13"/>
  <c r="C174" i="13"/>
  <c r="C173" i="13"/>
  <c r="C172" i="13"/>
  <c r="C171" i="13"/>
  <c r="C170" i="13"/>
  <c r="M170" i="13" s="1"/>
  <c r="C169" i="13"/>
  <c r="M169" i="13" s="1"/>
  <c r="C168" i="13"/>
  <c r="C167" i="13"/>
  <c r="C166" i="13"/>
  <c r="C165" i="13"/>
  <c r="M165" i="13" s="1"/>
  <c r="C164" i="13"/>
  <c r="C163" i="13"/>
  <c r="C162" i="13"/>
  <c r="M162" i="13" s="1"/>
  <c r="C161" i="13"/>
  <c r="C160" i="13"/>
  <c r="M160" i="13" s="1"/>
  <c r="C159" i="13"/>
  <c r="C158" i="13"/>
  <c r="C157" i="13"/>
  <c r="M157" i="13" s="1"/>
  <c r="C156" i="13"/>
  <c r="C155" i="13"/>
  <c r="M155" i="13" s="1"/>
  <c r="C154" i="13"/>
  <c r="M154" i="13" s="1"/>
  <c r="C153" i="13"/>
  <c r="C152" i="13"/>
  <c r="M152" i="13" s="1"/>
  <c r="C151" i="13"/>
  <c r="C150" i="13"/>
  <c r="C149" i="13"/>
  <c r="C148" i="13"/>
  <c r="C147" i="13"/>
  <c r="C146" i="13"/>
  <c r="M146" i="13" s="1"/>
  <c r="C145" i="13"/>
  <c r="C144" i="13"/>
  <c r="C143" i="13"/>
  <c r="C142" i="13"/>
  <c r="M142" i="13" s="1"/>
  <c r="C141" i="13"/>
  <c r="M141" i="13" s="1"/>
  <c r="C140" i="13"/>
  <c r="C139" i="13"/>
  <c r="M139" i="13" s="1"/>
  <c r="C138" i="13"/>
  <c r="C137" i="13"/>
  <c r="C136" i="13"/>
  <c r="C135" i="13"/>
  <c r="C134" i="13"/>
  <c r="M134" i="13" s="1"/>
  <c r="C133" i="13"/>
  <c r="C132" i="13"/>
  <c r="C131" i="13"/>
  <c r="C130" i="13"/>
  <c r="M130" i="13" s="1"/>
  <c r="C129" i="13"/>
  <c r="C128" i="13"/>
  <c r="M128" i="13" s="1"/>
  <c r="C127" i="13"/>
  <c r="C126" i="13"/>
  <c r="C125" i="13"/>
  <c r="C124" i="13"/>
  <c r="C123" i="13"/>
  <c r="C122" i="13"/>
  <c r="C121" i="13"/>
  <c r="C120" i="13"/>
  <c r="C119" i="13"/>
  <c r="M119" i="13" s="1"/>
  <c r="C118" i="13"/>
  <c r="C117" i="13"/>
  <c r="C116" i="13"/>
  <c r="C115" i="13"/>
  <c r="C114" i="13"/>
  <c r="C113" i="13"/>
  <c r="M113" i="13" s="1"/>
  <c r="C112" i="13"/>
  <c r="M112" i="13" s="1"/>
  <c r="C111" i="13"/>
  <c r="M111" i="13" s="1"/>
  <c r="C110" i="13"/>
  <c r="C109" i="13"/>
  <c r="M109" i="13" s="1"/>
  <c r="C108" i="13"/>
  <c r="M108" i="13" s="1"/>
  <c r="C107" i="13"/>
  <c r="C106" i="13"/>
  <c r="C105" i="13"/>
  <c r="M105" i="13" s="1"/>
  <c r="C104" i="13"/>
  <c r="C103" i="13"/>
  <c r="M103" i="13" s="1"/>
  <c r="C102" i="13"/>
  <c r="C101" i="13"/>
  <c r="M101" i="13" s="1"/>
  <c r="C100" i="13"/>
  <c r="M100" i="13" s="1"/>
  <c r="C99" i="13"/>
  <c r="C98" i="13"/>
  <c r="C97" i="13"/>
  <c r="C96" i="13"/>
  <c r="C95" i="13"/>
  <c r="M95" i="13" s="1"/>
  <c r="C94" i="13"/>
  <c r="M94" i="13" s="1"/>
  <c r="C93" i="13"/>
  <c r="C92" i="13"/>
  <c r="C91" i="13"/>
  <c r="C90" i="13"/>
  <c r="C89" i="13"/>
  <c r="M89" i="13" s="1"/>
  <c r="C88" i="13"/>
  <c r="M88" i="13" s="1"/>
  <c r="C87" i="13"/>
  <c r="M87" i="13" s="1"/>
  <c r="C86" i="13"/>
  <c r="C85" i="13"/>
  <c r="C84" i="13"/>
  <c r="C83" i="13"/>
  <c r="C82" i="13"/>
  <c r="C81" i="13"/>
  <c r="C80" i="13"/>
  <c r="C79" i="13"/>
  <c r="C78" i="13"/>
  <c r="M78" i="13" s="1"/>
  <c r="C77" i="13"/>
  <c r="C76" i="13"/>
  <c r="C75" i="13"/>
  <c r="C74" i="13"/>
  <c r="C73" i="13"/>
  <c r="C72" i="13"/>
  <c r="C71" i="13"/>
  <c r="M71" i="13" s="1"/>
  <c r="C70" i="13"/>
  <c r="M70" i="13" s="1"/>
  <c r="C69" i="13"/>
  <c r="C68" i="13"/>
  <c r="C67" i="13"/>
  <c r="C66" i="13"/>
  <c r="M66" i="13" s="1"/>
  <c r="C65" i="13"/>
  <c r="M65" i="13" s="1"/>
  <c r="C64" i="13"/>
  <c r="C63" i="13"/>
  <c r="C62" i="13"/>
  <c r="M62" i="13" s="1"/>
  <c r="C61" i="13"/>
  <c r="M61" i="13" s="1"/>
  <c r="C60" i="13"/>
  <c r="C59" i="13"/>
  <c r="M59" i="13" s="1"/>
  <c r="C58" i="13"/>
  <c r="C57" i="13"/>
  <c r="C56" i="13"/>
  <c r="C55" i="13"/>
  <c r="C54" i="13"/>
  <c r="M54" i="13" s="1"/>
  <c r="C53" i="13"/>
  <c r="C52" i="13"/>
  <c r="C51" i="13"/>
  <c r="C50" i="13"/>
  <c r="C49" i="13"/>
  <c r="M49" i="13" s="1"/>
  <c r="C48" i="13"/>
  <c r="M48" i="13" s="1"/>
  <c r="C47" i="13"/>
  <c r="M47" i="13" s="1"/>
  <c r="C46" i="13"/>
  <c r="C45" i="13"/>
  <c r="M45" i="13" s="1"/>
  <c r="C44" i="13"/>
  <c r="C43" i="13"/>
  <c r="M43" i="13" s="1"/>
  <c r="C42" i="13"/>
  <c r="M42" i="13" s="1"/>
  <c r="C41" i="13"/>
  <c r="M41" i="13" s="1"/>
  <c r="C40" i="13"/>
  <c r="M40" i="13" s="1"/>
  <c r="C39" i="13"/>
  <c r="C38" i="13"/>
  <c r="C37" i="13"/>
  <c r="C36" i="13"/>
  <c r="C35" i="13"/>
  <c r="C34" i="13"/>
  <c r="C33" i="13"/>
  <c r="M33" i="13" s="1"/>
  <c r="C32" i="13"/>
  <c r="C31" i="13"/>
  <c r="M31" i="13" s="1"/>
  <c r="C30" i="13"/>
  <c r="C29" i="13"/>
  <c r="M29" i="13" s="1"/>
  <c r="C28" i="13"/>
  <c r="C27" i="13"/>
  <c r="M27" i="13" s="1"/>
  <c r="C26" i="13"/>
  <c r="M26" i="13" s="1"/>
  <c r="C25" i="13"/>
  <c r="C24" i="13"/>
  <c r="M24" i="13" s="1"/>
  <c r="C23" i="13"/>
  <c r="C22" i="13"/>
  <c r="C21" i="13"/>
  <c r="C20" i="13"/>
  <c r="M20" i="13" s="1"/>
  <c r="C19" i="13"/>
  <c r="C18" i="13"/>
  <c r="M18" i="13" s="1"/>
  <c r="C17" i="13"/>
  <c r="M17" i="13" s="1"/>
  <c r="C16" i="13"/>
  <c r="M16" i="13" s="1"/>
  <c r="C15" i="13"/>
  <c r="C14" i="13"/>
  <c r="C13" i="13"/>
  <c r="C12" i="13"/>
  <c r="M12" i="13" s="1"/>
  <c r="C11" i="13"/>
  <c r="C10" i="13"/>
  <c r="M10" i="13" s="1"/>
  <c r="C9" i="13"/>
  <c r="C8" i="13"/>
  <c r="M8" i="13" s="1"/>
  <c r="C7" i="13"/>
  <c r="C6" i="13"/>
  <c r="M6" i="13" s="1"/>
  <c r="C5" i="13"/>
  <c r="M5" i="13" s="1"/>
  <c r="C4" i="13"/>
  <c r="C3" i="13"/>
  <c r="M3" i="13" s="1"/>
  <c r="C2" i="13"/>
  <c r="M2" i="13" s="1"/>
  <c r="N538" i="13"/>
  <c r="N537" i="13"/>
  <c r="N536" i="13"/>
  <c r="N535" i="13"/>
  <c r="N534" i="13"/>
  <c r="N533" i="13"/>
  <c r="N532" i="13"/>
  <c r="N531" i="13"/>
  <c r="N529" i="13"/>
  <c r="N528" i="13"/>
  <c r="N527" i="13"/>
  <c r="N526" i="13"/>
  <c r="N525" i="13"/>
  <c r="N523" i="13"/>
  <c r="N522" i="13"/>
  <c r="N521" i="13"/>
  <c r="N520" i="13"/>
  <c r="N519" i="13"/>
  <c r="N518" i="13"/>
  <c r="N517" i="13"/>
  <c r="N516" i="13"/>
  <c r="N515" i="13"/>
  <c r="N514" i="13"/>
  <c r="N512" i="13"/>
  <c r="N511" i="13"/>
  <c r="N510" i="13"/>
  <c r="N509" i="13"/>
  <c r="N508" i="13"/>
  <c r="N507" i="13"/>
  <c r="N505" i="13"/>
  <c r="N504" i="13"/>
  <c r="N502" i="13"/>
  <c r="N496" i="13"/>
  <c r="N494" i="13"/>
  <c r="N493" i="13"/>
  <c r="N490" i="13"/>
  <c r="N488" i="13"/>
  <c r="N487" i="13"/>
  <c r="N485" i="13"/>
  <c r="N483" i="13"/>
  <c r="N481" i="13"/>
  <c r="N480" i="13"/>
  <c r="N479" i="13"/>
  <c r="N478" i="13"/>
  <c r="N477" i="13"/>
  <c r="N476" i="13"/>
  <c r="N475" i="13"/>
  <c r="N473" i="13"/>
  <c r="N472" i="13"/>
  <c r="N471" i="13"/>
  <c r="N468" i="13"/>
  <c r="N467" i="13"/>
  <c r="N466" i="13"/>
  <c r="N465" i="13"/>
  <c r="N463" i="13"/>
  <c r="N462" i="13"/>
  <c r="N461" i="13"/>
  <c r="N460" i="13"/>
  <c r="N458" i="13"/>
  <c r="N457" i="13"/>
  <c r="N456" i="13"/>
  <c r="N455" i="13"/>
  <c r="N453" i="13"/>
  <c r="N450" i="13"/>
  <c r="N448" i="13"/>
  <c r="N447" i="13"/>
  <c r="N446" i="13"/>
  <c r="N445" i="13"/>
  <c r="N444" i="13"/>
  <c r="N442" i="13"/>
  <c r="N440" i="13"/>
  <c r="N439" i="13"/>
  <c r="N438" i="13"/>
  <c r="N437" i="13"/>
  <c r="N435" i="13"/>
  <c r="N434" i="13"/>
  <c r="N432" i="13"/>
  <c r="N431" i="13"/>
  <c r="N429" i="13"/>
  <c r="N428" i="13"/>
  <c r="N427" i="13"/>
  <c r="N426" i="13"/>
  <c r="N425" i="13"/>
  <c r="N424" i="13"/>
  <c r="N423" i="13"/>
  <c r="N422" i="13"/>
  <c r="N421" i="13"/>
  <c r="N420" i="13"/>
  <c r="N419" i="13"/>
  <c r="N418" i="13"/>
  <c r="N417" i="13"/>
  <c r="N416" i="13"/>
  <c r="N414" i="13"/>
  <c r="N413" i="13"/>
  <c r="N412" i="13"/>
  <c r="N410" i="13"/>
  <c r="N409" i="13"/>
  <c r="N408" i="13"/>
  <c r="N407" i="13"/>
  <c r="N406" i="13"/>
  <c r="N405" i="13"/>
  <c r="N404" i="13"/>
  <c r="N403" i="13"/>
  <c r="N402" i="13"/>
  <c r="N401" i="13"/>
  <c r="N400" i="13"/>
  <c r="N399" i="13"/>
  <c r="N398" i="13"/>
  <c r="N397" i="13"/>
  <c r="N395" i="13"/>
  <c r="N393" i="13"/>
  <c r="N392" i="13"/>
  <c r="N391" i="13"/>
  <c r="N390" i="13"/>
  <c r="N389" i="13"/>
  <c r="N388" i="13"/>
  <c r="N387" i="13"/>
  <c r="N386" i="13"/>
  <c r="N383" i="13"/>
  <c r="N382" i="13"/>
  <c r="N380" i="13"/>
  <c r="N379" i="13"/>
  <c r="N378" i="13"/>
  <c r="N377" i="13"/>
  <c r="N376" i="13"/>
  <c r="N375" i="13"/>
  <c r="N374" i="13"/>
  <c r="N372" i="13"/>
  <c r="N370" i="13"/>
  <c r="N369" i="13"/>
  <c r="N367" i="13"/>
  <c r="N365" i="13"/>
  <c r="N363" i="13"/>
  <c r="N361" i="13"/>
  <c r="N359" i="13"/>
  <c r="N358" i="13"/>
  <c r="N357" i="13"/>
  <c r="N354" i="13"/>
  <c r="N352" i="13"/>
  <c r="N351" i="13"/>
  <c r="N348" i="13"/>
  <c r="N347" i="13"/>
  <c r="N346" i="13"/>
  <c r="N345" i="13"/>
  <c r="N344" i="13"/>
  <c r="N342" i="13"/>
  <c r="N341" i="13"/>
  <c r="N340" i="13"/>
  <c r="N339" i="13"/>
  <c r="N337" i="13"/>
  <c r="N336" i="13"/>
  <c r="N335" i="13"/>
  <c r="N334" i="13"/>
  <c r="N333" i="13"/>
  <c r="N331" i="13"/>
  <c r="N329" i="13"/>
  <c r="N327" i="13"/>
  <c r="N325" i="13"/>
  <c r="N323" i="13"/>
  <c r="N322" i="13"/>
  <c r="N320" i="13"/>
  <c r="N319" i="13"/>
  <c r="N317" i="13"/>
  <c r="N314" i="13"/>
  <c r="N312" i="13"/>
  <c r="N311" i="13"/>
  <c r="N308" i="13"/>
  <c r="N307" i="13"/>
  <c r="N306" i="13"/>
  <c r="N303" i="13"/>
  <c r="N302" i="13"/>
  <c r="N301" i="13"/>
  <c r="N300" i="13"/>
  <c r="N299" i="13"/>
  <c r="N298" i="13"/>
  <c r="N296" i="13"/>
  <c r="N293" i="13"/>
  <c r="N292" i="13"/>
  <c r="N290" i="13"/>
  <c r="N288" i="13"/>
  <c r="N287" i="13"/>
  <c r="N286" i="13"/>
  <c r="N285" i="13"/>
  <c r="N284" i="13"/>
  <c r="N282" i="13"/>
  <c r="N281" i="13"/>
  <c r="N279" i="13"/>
  <c r="N277" i="13"/>
  <c r="N276" i="13"/>
  <c r="N273" i="13"/>
  <c r="N272" i="13"/>
  <c r="N271" i="13"/>
  <c r="N268" i="13"/>
  <c r="N266" i="13"/>
  <c r="N263" i="13"/>
  <c r="N262" i="13"/>
  <c r="N258" i="13"/>
  <c r="N257" i="13"/>
  <c r="N255" i="13"/>
  <c r="N253" i="13"/>
  <c r="N251" i="13"/>
  <c r="N249" i="13"/>
  <c r="N248" i="13"/>
  <c r="N245" i="13"/>
  <c r="N244" i="13"/>
  <c r="N243" i="13"/>
  <c r="N241" i="13"/>
  <c r="N238" i="13"/>
  <c r="N233" i="13"/>
  <c r="N232" i="13"/>
  <c r="N230" i="13"/>
  <c r="N229" i="13"/>
  <c r="N226" i="13"/>
  <c r="N225" i="13"/>
  <c r="N224" i="13"/>
  <c r="N222" i="13"/>
  <c r="N221" i="13"/>
  <c r="N220" i="13"/>
  <c r="N219" i="13"/>
  <c r="N218" i="13"/>
  <c r="N217" i="13"/>
  <c r="N216" i="13"/>
  <c r="N215" i="13"/>
  <c r="N214" i="13"/>
  <c r="N213" i="13"/>
  <c r="N212" i="13"/>
  <c r="N211" i="13"/>
  <c r="N209" i="13"/>
  <c r="N207" i="13"/>
  <c r="N206" i="13"/>
  <c r="N204" i="13"/>
  <c r="N201" i="13"/>
  <c r="N200" i="13"/>
  <c r="N199" i="13"/>
  <c r="N198" i="13"/>
  <c r="N197" i="13"/>
  <c r="N195" i="13"/>
  <c r="N194" i="13"/>
  <c r="N193" i="13"/>
  <c r="N190" i="13"/>
  <c r="N189" i="13"/>
  <c r="N186" i="13"/>
  <c r="N185" i="13"/>
  <c r="N183" i="13"/>
  <c r="N182" i="13"/>
  <c r="N181" i="13"/>
  <c r="N179" i="13"/>
  <c r="N176" i="13"/>
  <c r="N175" i="13"/>
  <c r="N174" i="13"/>
  <c r="N173" i="13"/>
  <c r="N172" i="13"/>
  <c r="N171" i="13"/>
  <c r="N168" i="13"/>
  <c r="N167" i="13"/>
  <c r="N166" i="13"/>
  <c r="N164" i="13"/>
  <c r="N163" i="13"/>
  <c r="N161" i="13"/>
  <c r="N159" i="13"/>
  <c r="N158" i="13"/>
  <c r="N156" i="13"/>
  <c r="N153" i="13"/>
  <c r="N151" i="13"/>
  <c r="N150" i="13"/>
  <c r="N149" i="13"/>
  <c r="N148" i="13"/>
  <c r="N147" i="13"/>
  <c r="N145" i="13"/>
  <c r="N144" i="13"/>
  <c r="N143" i="13"/>
  <c r="N140" i="13"/>
  <c r="N138" i="13"/>
  <c r="N137" i="13"/>
  <c r="N136" i="13"/>
  <c r="N135" i="13"/>
  <c r="N133" i="13"/>
  <c r="N132" i="13"/>
  <c r="N131" i="13"/>
  <c r="N129" i="13"/>
  <c r="N127" i="13"/>
  <c r="N126" i="13"/>
  <c r="N125" i="13"/>
  <c r="N124" i="13"/>
  <c r="N123" i="13"/>
  <c r="N122" i="13"/>
  <c r="N121" i="13"/>
  <c r="N120" i="13"/>
  <c r="N118" i="13"/>
  <c r="N117" i="13"/>
  <c r="N116" i="13"/>
  <c r="N115" i="13"/>
  <c r="N114" i="13"/>
  <c r="N110" i="13"/>
  <c r="N107" i="13"/>
  <c r="N106" i="13"/>
  <c r="N104" i="13"/>
  <c r="N102" i="13"/>
  <c r="N99" i="13"/>
  <c r="N98" i="13"/>
  <c r="N97" i="13"/>
  <c r="N96" i="13"/>
  <c r="N93" i="13"/>
  <c r="N92" i="13"/>
  <c r="N91" i="13"/>
  <c r="N90" i="13"/>
  <c r="N86" i="13"/>
  <c r="N85" i="13"/>
  <c r="N84" i="13"/>
  <c r="N83" i="13"/>
  <c r="N82" i="13"/>
  <c r="N81" i="13"/>
  <c r="N80" i="13"/>
  <c r="N79" i="13"/>
  <c r="N77" i="13"/>
  <c r="N76" i="13"/>
  <c r="N75" i="13"/>
  <c r="N74" i="13"/>
  <c r="N73" i="13"/>
  <c r="N72" i="13"/>
  <c r="N69" i="13"/>
  <c r="N68" i="13"/>
  <c r="N67" i="13"/>
  <c r="N64" i="13"/>
  <c r="N63" i="13"/>
  <c r="N60" i="13"/>
  <c r="N58" i="13"/>
  <c r="N57" i="13"/>
  <c r="N56" i="13"/>
  <c r="N55" i="13"/>
  <c r="N53" i="13"/>
  <c r="N52" i="13"/>
  <c r="N51" i="13"/>
  <c r="N50" i="13"/>
  <c r="N46" i="13"/>
  <c r="N44" i="13"/>
  <c r="N39" i="13"/>
  <c r="N38" i="13"/>
  <c r="N37" i="13"/>
  <c r="N36" i="13"/>
  <c r="N35" i="13"/>
  <c r="N34" i="13"/>
  <c r="N32" i="13"/>
  <c r="N30" i="13"/>
  <c r="N28" i="13"/>
  <c r="N25" i="13"/>
  <c r="N23" i="13"/>
  <c r="N22" i="13"/>
  <c r="N21" i="13"/>
  <c r="N19" i="13"/>
  <c r="N15" i="13"/>
  <c r="N14" i="13"/>
  <c r="N13" i="13"/>
  <c r="N11" i="13"/>
  <c r="N9" i="13"/>
  <c r="N4" i="13"/>
  <c r="L538" i="13"/>
  <c r="L537" i="13"/>
  <c r="L536" i="13"/>
  <c r="L535" i="13"/>
  <c r="L534" i="13"/>
  <c r="L533" i="13"/>
  <c r="L532" i="13"/>
  <c r="L531" i="13"/>
  <c r="L530" i="13"/>
  <c r="L529" i="13"/>
  <c r="L528" i="13"/>
  <c r="L527" i="13"/>
  <c r="L526" i="13"/>
  <c r="L525" i="13"/>
  <c r="L524" i="13"/>
  <c r="L523" i="13"/>
  <c r="L522" i="13"/>
  <c r="L521" i="13"/>
  <c r="L520" i="13"/>
  <c r="L519" i="13"/>
  <c r="L518" i="13"/>
  <c r="L517" i="13"/>
  <c r="L516" i="13"/>
  <c r="L515" i="13"/>
  <c r="L514" i="13"/>
  <c r="L513" i="13"/>
  <c r="L512" i="13"/>
  <c r="L511" i="13"/>
  <c r="L510" i="13"/>
  <c r="L509" i="13"/>
  <c r="L508" i="13"/>
  <c r="L507" i="13"/>
  <c r="L506" i="13"/>
  <c r="L505" i="13"/>
  <c r="L504" i="13"/>
  <c r="L503" i="13"/>
  <c r="L502" i="13"/>
  <c r="L500" i="13"/>
  <c r="L499" i="13"/>
  <c r="L497" i="13"/>
  <c r="L496" i="13"/>
  <c r="L495" i="13"/>
  <c r="L494" i="13"/>
  <c r="L493" i="13"/>
  <c r="L492" i="13"/>
  <c r="L491" i="13"/>
  <c r="L490" i="13"/>
  <c r="L489" i="13"/>
  <c r="L488" i="13"/>
  <c r="L487" i="13"/>
  <c r="L486" i="13"/>
  <c r="L485" i="13"/>
  <c r="L484" i="13"/>
  <c r="L483" i="13"/>
  <c r="L482" i="13"/>
  <c r="L481" i="13"/>
  <c r="L480" i="13"/>
  <c r="L479" i="13"/>
  <c r="L478" i="13"/>
  <c r="L477" i="13"/>
  <c r="L476" i="13"/>
  <c r="L475" i="13"/>
  <c r="L474" i="13"/>
  <c r="L473" i="13"/>
  <c r="L472" i="13"/>
  <c r="L471" i="13"/>
  <c r="L470" i="13"/>
  <c r="L469" i="13"/>
  <c r="L468" i="13"/>
  <c r="L467" i="13"/>
  <c r="L466" i="13"/>
  <c r="L465" i="13"/>
  <c r="L464" i="13"/>
  <c r="L463" i="13"/>
  <c r="L462" i="13"/>
  <c r="L461" i="13"/>
  <c r="L460" i="13"/>
  <c r="L459" i="13"/>
  <c r="L458" i="13"/>
  <c r="L457" i="13"/>
  <c r="L456" i="13"/>
  <c r="L455" i="13"/>
  <c r="L454" i="13"/>
  <c r="L453" i="13"/>
  <c r="L452" i="13"/>
  <c r="L451" i="13"/>
  <c r="L450" i="13"/>
  <c r="L449" i="13"/>
  <c r="L448" i="13"/>
  <c r="L447" i="13"/>
  <c r="L446" i="13"/>
  <c r="L445" i="13"/>
  <c r="L444" i="13"/>
  <c r="L443" i="13"/>
  <c r="L442" i="13"/>
  <c r="L441" i="13"/>
  <c r="L440" i="13"/>
  <c r="L439" i="13"/>
  <c r="L438" i="13"/>
  <c r="L437" i="13"/>
  <c r="L436" i="13"/>
  <c r="L435" i="13"/>
  <c r="L434" i="13"/>
  <c r="L433" i="13"/>
  <c r="L432" i="13"/>
  <c r="L431" i="13"/>
  <c r="L430" i="13"/>
  <c r="L429" i="13"/>
  <c r="L428" i="13"/>
  <c r="L427" i="13"/>
  <c r="L426" i="13"/>
  <c r="L425" i="13"/>
  <c r="L424" i="13"/>
  <c r="L423" i="13"/>
  <c r="L422" i="13"/>
  <c r="L421" i="13"/>
  <c r="L420" i="13"/>
  <c r="L419" i="13"/>
  <c r="L418" i="13"/>
  <c r="L417" i="13"/>
  <c r="L416" i="13"/>
  <c r="L415" i="13"/>
  <c r="L414" i="13"/>
  <c r="L413" i="13"/>
  <c r="L412" i="13"/>
  <c r="L411" i="13"/>
  <c r="L410" i="13"/>
  <c r="L409" i="13"/>
  <c r="L408" i="13"/>
  <c r="L407" i="13"/>
  <c r="L406" i="13"/>
  <c r="L405" i="13"/>
  <c r="L404" i="13"/>
  <c r="L403" i="13"/>
  <c r="L402" i="13"/>
  <c r="L401" i="13"/>
  <c r="L400" i="13"/>
  <c r="L399" i="13"/>
  <c r="L398" i="13"/>
  <c r="L397" i="13"/>
  <c r="L396" i="13"/>
  <c r="L395" i="13"/>
  <c r="L394" i="13"/>
  <c r="L393" i="13"/>
  <c r="L392" i="13"/>
  <c r="L391" i="13"/>
  <c r="L390" i="13"/>
  <c r="L389" i="13"/>
  <c r="L388" i="13"/>
  <c r="L387" i="13"/>
  <c r="L386" i="13"/>
  <c r="L385" i="13"/>
  <c r="L384" i="13"/>
  <c r="L383" i="13"/>
  <c r="L382" i="13"/>
  <c r="L381" i="13"/>
  <c r="L380" i="13"/>
  <c r="L379" i="13"/>
  <c r="L378" i="13"/>
  <c r="L377" i="13"/>
  <c r="L376" i="13"/>
  <c r="L375" i="13"/>
  <c r="L374" i="13"/>
  <c r="L373" i="13"/>
  <c r="L372" i="13"/>
  <c r="L371" i="13"/>
  <c r="L370" i="13"/>
  <c r="L369" i="13"/>
  <c r="L368" i="13"/>
  <c r="L367" i="13"/>
  <c r="L366" i="13"/>
  <c r="L365" i="13"/>
  <c r="L364" i="13"/>
  <c r="L363" i="13"/>
  <c r="L362" i="13"/>
  <c r="L361" i="13"/>
  <c r="L360" i="13"/>
  <c r="L359" i="13"/>
  <c r="L358" i="13"/>
  <c r="L357" i="13"/>
  <c r="L356" i="13"/>
  <c r="L355" i="13"/>
  <c r="L354" i="13"/>
  <c r="L353" i="13"/>
  <c r="L352" i="13"/>
  <c r="L351" i="13"/>
  <c r="L350" i="13"/>
  <c r="L349" i="13"/>
  <c r="L348" i="13"/>
  <c r="L347" i="13"/>
  <c r="L346" i="13"/>
  <c r="L345" i="13"/>
  <c r="L344" i="13"/>
  <c r="L343" i="13"/>
  <c r="L342" i="13"/>
  <c r="L341" i="13"/>
  <c r="L340" i="13"/>
  <c r="L339" i="13"/>
  <c r="L338" i="13"/>
  <c r="L337" i="13"/>
  <c r="L336" i="13"/>
  <c r="L335" i="13"/>
  <c r="L334" i="13"/>
  <c r="L333" i="13"/>
  <c r="L332" i="13"/>
  <c r="L331" i="13"/>
  <c r="L330" i="13"/>
  <c r="L329" i="13"/>
  <c r="L328" i="13"/>
  <c r="L327" i="13"/>
  <c r="L326" i="13"/>
  <c r="L325" i="13"/>
  <c r="L324" i="13"/>
  <c r="L323" i="13"/>
  <c r="L322" i="13"/>
  <c r="L321" i="13"/>
  <c r="L320" i="13"/>
  <c r="L319" i="13"/>
  <c r="L318" i="13"/>
  <c r="L317" i="13"/>
  <c r="L316" i="13"/>
  <c r="L315" i="13"/>
  <c r="L314" i="13"/>
  <c r="L313" i="13"/>
  <c r="L312" i="13"/>
  <c r="L311" i="13"/>
  <c r="L310" i="13"/>
  <c r="L309" i="13"/>
  <c r="L308" i="13"/>
  <c r="L307" i="13"/>
  <c r="L306" i="13"/>
  <c r="L305" i="13"/>
  <c r="L304" i="13"/>
  <c r="L303" i="13"/>
  <c r="L302" i="13"/>
  <c r="L301" i="13"/>
  <c r="L300" i="13"/>
  <c r="L299" i="13"/>
  <c r="L298" i="13"/>
  <c r="L297" i="13"/>
  <c r="L296" i="13"/>
  <c r="L295" i="13"/>
  <c r="L294" i="13"/>
  <c r="L293" i="13"/>
  <c r="L292" i="13"/>
  <c r="L291" i="13"/>
  <c r="L290" i="13"/>
  <c r="L289" i="13"/>
  <c r="L288" i="13"/>
  <c r="L287" i="13"/>
  <c r="L286" i="13"/>
  <c r="L285" i="13"/>
  <c r="L284" i="13"/>
  <c r="L283" i="13"/>
  <c r="L282" i="13"/>
  <c r="L281" i="13"/>
  <c r="L280" i="13"/>
  <c r="L279" i="13"/>
  <c r="L278" i="13"/>
  <c r="L277" i="13"/>
  <c r="L276" i="13"/>
  <c r="L275" i="13"/>
  <c r="L274" i="13"/>
  <c r="L273" i="13"/>
  <c r="L272" i="13"/>
  <c r="L271" i="13"/>
  <c r="L270" i="13"/>
  <c r="L269" i="13"/>
  <c r="L268" i="13"/>
  <c r="L267" i="13"/>
  <c r="L266" i="13"/>
  <c r="L265" i="13"/>
  <c r="L264" i="13"/>
  <c r="L263" i="13"/>
  <c r="L262" i="13"/>
  <c r="L261" i="13"/>
  <c r="L260" i="13"/>
  <c r="L259" i="13"/>
  <c r="L258" i="13"/>
  <c r="L257" i="13"/>
  <c r="L256" i="13"/>
  <c r="L255" i="13"/>
  <c r="L254" i="13"/>
  <c r="L253" i="13"/>
  <c r="L252" i="13"/>
  <c r="L251" i="13"/>
  <c r="L250" i="13"/>
  <c r="L249" i="13"/>
  <c r="L248" i="13"/>
  <c r="L247" i="13"/>
  <c r="L246" i="13"/>
  <c r="L245" i="13"/>
  <c r="L244" i="13"/>
  <c r="L243" i="13"/>
  <c r="L242" i="13"/>
  <c r="L241" i="13"/>
  <c r="L240" i="13"/>
  <c r="L239" i="13"/>
  <c r="L238" i="13"/>
  <c r="L237" i="13"/>
  <c r="L236" i="13"/>
  <c r="L235" i="13"/>
  <c r="L234" i="13"/>
  <c r="L233" i="13"/>
  <c r="L232" i="13"/>
  <c r="L231" i="13"/>
  <c r="L230" i="13"/>
  <c r="L229" i="13"/>
  <c r="L228" i="13"/>
  <c r="L227" i="13"/>
  <c r="L226" i="13"/>
  <c r="L225" i="13"/>
  <c r="L224" i="13"/>
  <c r="L223" i="13"/>
  <c r="L222" i="13"/>
  <c r="L221" i="13"/>
  <c r="L220" i="13"/>
  <c r="L219" i="13"/>
  <c r="L218" i="13"/>
  <c r="L217" i="13"/>
  <c r="L216" i="13"/>
  <c r="L215" i="13"/>
  <c r="L214" i="13"/>
  <c r="L213" i="13"/>
  <c r="L212" i="13"/>
  <c r="L211" i="13"/>
  <c r="L210" i="13"/>
  <c r="L209" i="13"/>
  <c r="L208" i="13"/>
  <c r="L207" i="13"/>
  <c r="L206" i="13"/>
  <c r="L205" i="13"/>
  <c r="L204" i="13"/>
  <c r="L203" i="13"/>
  <c r="L202" i="13"/>
  <c r="L201" i="13"/>
  <c r="L200" i="13"/>
  <c r="L199" i="13"/>
  <c r="L198" i="13"/>
  <c r="L197" i="13"/>
  <c r="L196" i="13"/>
  <c r="L195" i="13"/>
  <c r="L194" i="13"/>
  <c r="L193" i="13"/>
  <c r="L192" i="13"/>
  <c r="L191" i="13"/>
  <c r="L190" i="13"/>
  <c r="L189" i="13"/>
  <c r="L188" i="13"/>
  <c r="L187" i="13"/>
  <c r="L186" i="13"/>
  <c r="L185" i="13"/>
  <c r="L184" i="13"/>
  <c r="L183" i="13"/>
  <c r="L182" i="13"/>
  <c r="L181" i="13"/>
  <c r="L180" i="13"/>
  <c r="L179" i="13"/>
  <c r="L178" i="13"/>
  <c r="L177" i="13"/>
  <c r="L176" i="13"/>
  <c r="L175" i="13"/>
  <c r="L174" i="13"/>
  <c r="L173" i="13"/>
  <c r="L172" i="13"/>
  <c r="L171" i="13"/>
  <c r="L170" i="13"/>
  <c r="L169" i="13"/>
  <c r="L168" i="13"/>
  <c r="L167" i="13"/>
  <c r="L166" i="13"/>
  <c r="L165" i="13"/>
  <c r="L164" i="13"/>
  <c r="L163" i="13"/>
  <c r="L162" i="13"/>
  <c r="L161" i="13"/>
  <c r="L160" i="13"/>
  <c r="L159" i="13"/>
  <c r="L158" i="13"/>
  <c r="L157" i="13"/>
  <c r="L156" i="13"/>
  <c r="L155" i="13"/>
  <c r="L154" i="13"/>
  <c r="L153" i="13"/>
  <c r="L152" i="13"/>
  <c r="L151" i="13"/>
  <c r="L150" i="13"/>
  <c r="L149" i="13"/>
  <c r="L148" i="13"/>
  <c r="L147" i="13"/>
  <c r="L146" i="13"/>
  <c r="L145" i="13"/>
  <c r="L144" i="13"/>
  <c r="L143" i="13"/>
  <c r="L142" i="13"/>
  <c r="L141" i="13"/>
  <c r="L140" i="13"/>
  <c r="L139" i="13"/>
  <c r="L138" i="13"/>
  <c r="L137" i="13"/>
  <c r="L136" i="13"/>
  <c r="L135" i="13"/>
  <c r="L134" i="13"/>
  <c r="L133" i="13"/>
  <c r="L132" i="13"/>
  <c r="L131" i="13"/>
  <c r="L130" i="13"/>
  <c r="L129" i="13"/>
  <c r="L128" i="13"/>
  <c r="L127" i="13"/>
  <c r="L126" i="13"/>
  <c r="L125" i="13"/>
  <c r="L124" i="13"/>
  <c r="L123" i="13"/>
  <c r="L122" i="13"/>
  <c r="L121" i="13"/>
  <c r="L120" i="13"/>
  <c r="L119" i="13"/>
  <c r="L118" i="13"/>
  <c r="L117" i="13"/>
  <c r="L116" i="13"/>
  <c r="L115" i="13"/>
  <c r="L114" i="13"/>
  <c r="L113" i="13"/>
  <c r="L112" i="13"/>
  <c r="L111" i="13"/>
  <c r="L110" i="13"/>
  <c r="L109" i="13"/>
  <c r="L108" i="13"/>
  <c r="L107" i="13"/>
  <c r="L106" i="13"/>
  <c r="L105" i="13"/>
  <c r="L104" i="13"/>
  <c r="L103" i="13"/>
  <c r="L102" i="13"/>
  <c r="L101" i="13"/>
  <c r="L100" i="13"/>
  <c r="L99" i="13"/>
  <c r="L98" i="13"/>
  <c r="L97" i="13"/>
  <c r="L96" i="13"/>
  <c r="L95" i="13"/>
  <c r="L94" i="13"/>
  <c r="L93" i="13"/>
  <c r="L92" i="13"/>
  <c r="L91" i="13"/>
  <c r="L90" i="13"/>
  <c r="L89" i="13"/>
  <c r="L88" i="13"/>
  <c r="L87" i="13"/>
  <c r="L86" i="13"/>
  <c r="L85" i="13"/>
  <c r="L84" i="13"/>
  <c r="L83" i="13"/>
  <c r="L82" i="13"/>
  <c r="L81" i="13"/>
  <c r="L80" i="13"/>
  <c r="L79" i="13"/>
  <c r="L78" i="13"/>
  <c r="L77" i="13"/>
  <c r="L76" i="13"/>
  <c r="L75" i="13"/>
  <c r="L74" i="13"/>
  <c r="L73" i="13"/>
  <c r="L72" i="13"/>
  <c r="L71" i="13"/>
  <c r="L70" i="13"/>
  <c r="L69" i="13"/>
  <c r="L68" i="13"/>
  <c r="L67" i="13"/>
  <c r="L66" i="13"/>
  <c r="L65" i="13"/>
  <c r="L64" i="13"/>
  <c r="L63" i="13"/>
  <c r="L62" i="13"/>
  <c r="L61" i="13"/>
  <c r="L60" i="13"/>
  <c r="L59" i="13"/>
  <c r="L58" i="13"/>
  <c r="L57" i="13"/>
  <c r="L56" i="13"/>
  <c r="L55" i="13"/>
  <c r="L54" i="13"/>
  <c r="L53" i="13"/>
  <c r="L52" i="13"/>
  <c r="L51" i="13"/>
  <c r="L50" i="13"/>
  <c r="L49" i="13"/>
  <c r="L48" i="13"/>
  <c r="L47" i="13"/>
  <c r="L46" i="13"/>
  <c r="L45" i="13"/>
  <c r="L44" i="13"/>
  <c r="L43" i="13"/>
  <c r="L42" i="13"/>
  <c r="L41" i="13"/>
  <c r="L40" i="13"/>
  <c r="L39" i="13"/>
  <c r="L38" i="13"/>
  <c r="L37" i="13"/>
  <c r="L36" i="13"/>
  <c r="L35" i="13"/>
  <c r="L34" i="13"/>
  <c r="L33" i="13"/>
  <c r="L32" i="13"/>
  <c r="L31" i="13"/>
  <c r="L30" i="13"/>
  <c r="L29" i="13"/>
  <c r="L28" i="13"/>
  <c r="L27" i="13"/>
  <c r="L26" i="13"/>
  <c r="L25" i="13"/>
  <c r="L24" i="13"/>
  <c r="L23" i="13"/>
  <c r="L22" i="13"/>
  <c r="L21" i="13"/>
  <c r="L20" i="13"/>
  <c r="L19" i="13"/>
  <c r="L18" i="13"/>
  <c r="L17" i="13"/>
  <c r="L16" i="13"/>
  <c r="L15" i="13"/>
  <c r="L14" i="13"/>
  <c r="L13" i="13"/>
  <c r="L12" i="13"/>
  <c r="L11" i="13"/>
  <c r="L10" i="13"/>
  <c r="L9" i="13"/>
  <c r="L8" i="13"/>
  <c r="L7" i="13"/>
  <c r="L6" i="13"/>
  <c r="L5" i="13"/>
  <c r="L4" i="13"/>
  <c r="L3" i="13"/>
  <c r="D538" i="13" l="1"/>
  <c r="D537" i="13"/>
  <c r="D536" i="13"/>
  <c r="D535" i="13"/>
  <c r="D534" i="13"/>
  <c r="D533" i="13"/>
  <c r="D532" i="13"/>
  <c r="D531" i="13"/>
  <c r="D530" i="13"/>
  <c r="N530" i="13" s="1"/>
  <c r="D529" i="13"/>
  <c r="D528" i="13"/>
  <c r="D527" i="13"/>
  <c r="D526" i="13"/>
  <c r="D525" i="13"/>
  <c r="D524" i="13"/>
  <c r="N524" i="13" s="1"/>
  <c r="D523" i="13"/>
  <c r="D522" i="13"/>
  <c r="D521" i="13"/>
  <c r="D520" i="13"/>
  <c r="D519" i="13"/>
  <c r="D518" i="13"/>
  <c r="D517" i="13"/>
  <c r="D516" i="13"/>
  <c r="D515" i="13"/>
  <c r="D514" i="13"/>
  <c r="D513" i="13"/>
  <c r="N513" i="13" s="1"/>
  <c r="D512" i="13"/>
  <c r="D511" i="13"/>
  <c r="D510" i="13"/>
  <c r="D509" i="13"/>
  <c r="D508" i="13"/>
  <c r="D507" i="13"/>
  <c r="D506" i="13"/>
  <c r="N506" i="13" s="1"/>
  <c r="D505" i="13"/>
  <c r="D504" i="13"/>
  <c r="D503" i="13"/>
  <c r="N503" i="13" s="1"/>
  <c r="D502" i="13"/>
  <c r="D500" i="13"/>
  <c r="N500" i="13" s="1"/>
  <c r="D499" i="13"/>
  <c r="N499" i="13" s="1"/>
  <c r="D497" i="13"/>
  <c r="N497" i="13" s="1"/>
  <c r="D496" i="13"/>
  <c r="D495" i="13"/>
  <c r="N495" i="13" s="1"/>
  <c r="D494" i="13"/>
  <c r="D493" i="13"/>
  <c r="D492" i="13"/>
  <c r="N492" i="13" s="1"/>
  <c r="D491" i="13"/>
  <c r="N491" i="13" s="1"/>
  <c r="D490" i="13"/>
  <c r="D489" i="13"/>
  <c r="N489" i="13" s="1"/>
  <c r="D488" i="13"/>
  <c r="D487" i="13"/>
  <c r="D486" i="13"/>
  <c r="N486" i="13" s="1"/>
  <c r="D485" i="13"/>
  <c r="D484" i="13"/>
  <c r="N484" i="13" s="1"/>
  <c r="D483" i="13"/>
  <c r="D482" i="13"/>
  <c r="N482" i="13" s="1"/>
  <c r="D481" i="13"/>
  <c r="D480" i="13"/>
  <c r="D479" i="13"/>
  <c r="D478" i="13"/>
  <c r="D477" i="13"/>
  <c r="D476" i="13"/>
  <c r="D475" i="13"/>
  <c r="D474" i="13"/>
  <c r="N474" i="13" s="1"/>
  <c r="D473" i="13"/>
  <c r="D472" i="13"/>
  <c r="D471" i="13"/>
  <c r="D470" i="13"/>
  <c r="N470" i="13" s="1"/>
  <c r="D469" i="13"/>
  <c r="N469" i="13" s="1"/>
  <c r="D468" i="13"/>
  <c r="D467" i="13"/>
  <c r="D466" i="13"/>
  <c r="D465" i="13"/>
  <c r="D464" i="13"/>
  <c r="N464" i="13" s="1"/>
  <c r="D463" i="13"/>
  <c r="D462" i="13"/>
  <c r="D461" i="13"/>
  <c r="D460" i="13"/>
  <c r="D459" i="13"/>
  <c r="N459" i="13" s="1"/>
  <c r="D458" i="13"/>
  <c r="D457" i="13"/>
  <c r="D456" i="13"/>
  <c r="D455" i="13"/>
  <c r="D454" i="13"/>
  <c r="N454" i="13" s="1"/>
  <c r="D453" i="13"/>
  <c r="D452" i="13"/>
  <c r="N452" i="13" s="1"/>
  <c r="D451" i="13"/>
  <c r="N451" i="13" s="1"/>
  <c r="D450" i="13"/>
  <c r="D449" i="13"/>
  <c r="N449" i="13" s="1"/>
  <c r="D448" i="13"/>
  <c r="D447" i="13"/>
  <c r="D446" i="13"/>
  <c r="D445" i="13"/>
  <c r="D444" i="13"/>
  <c r="D443" i="13"/>
  <c r="N443" i="13" s="1"/>
  <c r="D442" i="13"/>
  <c r="D441" i="13"/>
  <c r="N441" i="13" s="1"/>
  <c r="D440" i="13"/>
  <c r="D439" i="13"/>
  <c r="D438" i="13"/>
  <c r="D437" i="13"/>
  <c r="D436" i="13"/>
  <c r="N436" i="13" s="1"/>
  <c r="D435" i="13"/>
  <c r="D434" i="13"/>
  <c r="D433" i="13"/>
  <c r="N433" i="13" s="1"/>
  <c r="D432" i="13"/>
  <c r="D431" i="13"/>
  <c r="D430" i="13"/>
  <c r="N430" i="13" s="1"/>
  <c r="D429" i="13"/>
  <c r="D428" i="13"/>
  <c r="D427" i="13"/>
  <c r="D426" i="13"/>
  <c r="D425" i="13"/>
  <c r="D424" i="13"/>
  <c r="D423" i="13"/>
  <c r="D422" i="13"/>
  <c r="D421" i="13"/>
  <c r="D420" i="13"/>
  <c r="D419" i="13"/>
  <c r="D418" i="13"/>
  <c r="D417" i="13"/>
  <c r="D416" i="13"/>
  <c r="D415" i="13"/>
  <c r="N415" i="13" s="1"/>
  <c r="D414" i="13"/>
  <c r="D413" i="13"/>
  <c r="D412" i="13"/>
  <c r="D411" i="13"/>
  <c r="N411" i="13" s="1"/>
  <c r="D410" i="13"/>
  <c r="D409" i="13"/>
  <c r="D408" i="13"/>
  <c r="D407" i="13"/>
  <c r="D406" i="13"/>
  <c r="D405" i="13"/>
  <c r="D404" i="13"/>
  <c r="D403" i="13"/>
  <c r="D402" i="13"/>
  <c r="D401" i="13"/>
  <c r="D400" i="13"/>
  <c r="D399" i="13"/>
  <c r="D398" i="13"/>
  <c r="D397" i="13"/>
  <c r="D396" i="13"/>
  <c r="N396" i="13" s="1"/>
  <c r="D395" i="13"/>
  <c r="D394" i="13"/>
  <c r="N394" i="13" s="1"/>
  <c r="D393" i="13"/>
  <c r="D392" i="13"/>
  <c r="D391" i="13"/>
  <c r="D390" i="13"/>
  <c r="D389" i="13"/>
  <c r="D388" i="13"/>
  <c r="D387" i="13"/>
  <c r="D386" i="13"/>
  <c r="D385" i="13"/>
  <c r="N385" i="13" s="1"/>
  <c r="D384" i="13"/>
  <c r="N384" i="13" s="1"/>
  <c r="D383" i="13"/>
  <c r="D382" i="13"/>
  <c r="D381" i="13"/>
  <c r="N381" i="13" s="1"/>
  <c r="D380" i="13"/>
  <c r="D379" i="13"/>
  <c r="D378" i="13"/>
  <c r="D377" i="13"/>
  <c r="D376" i="13"/>
  <c r="D375" i="13"/>
  <c r="D374" i="13"/>
  <c r="D373" i="13"/>
  <c r="N373" i="13" s="1"/>
  <c r="D372" i="13"/>
  <c r="D371" i="13"/>
  <c r="N371" i="13" s="1"/>
  <c r="D370" i="13"/>
  <c r="D369" i="13"/>
  <c r="D368" i="13"/>
  <c r="N368" i="13" s="1"/>
  <c r="D367" i="13"/>
  <c r="D366" i="13"/>
  <c r="N366" i="13" s="1"/>
  <c r="D365" i="13"/>
  <c r="D364" i="13"/>
  <c r="N364" i="13" s="1"/>
  <c r="D363" i="13"/>
  <c r="D362" i="13"/>
  <c r="N362" i="13" s="1"/>
  <c r="D361" i="13"/>
  <c r="D360" i="13"/>
  <c r="N360" i="13" s="1"/>
  <c r="D359" i="13"/>
  <c r="D358" i="13"/>
  <c r="D357" i="13"/>
  <c r="D356" i="13"/>
  <c r="N356" i="13" s="1"/>
  <c r="D355" i="13"/>
  <c r="N355" i="13" s="1"/>
  <c r="D354" i="13"/>
  <c r="D353" i="13"/>
  <c r="N353" i="13" s="1"/>
  <c r="D352" i="13"/>
  <c r="D351" i="13"/>
  <c r="D350" i="13"/>
  <c r="N350" i="13" s="1"/>
  <c r="D349" i="13"/>
  <c r="N349" i="13" s="1"/>
  <c r="D348" i="13"/>
  <c r="D347" i="13"/>
  <c r="D346" i="13"/>
  <c r="D345" i="13"/>
  <c r="D344" i="13"/>
  <c r="D343" i="13"/>
  <c r="N343" i="13" s="1"/>
  <c r="D342" i="13"/>
  <c r="D341" i="13"/>
  <c r="D340" i="13"/>
  <c r="D339" i="13"/>
  <c r="D338" i="13"/>
  <c r="N338" i="13" s="1"/>
  <c r="D337" i="13"/>
  <c r="D336" i="13"/>
  <c r="D335" i="13"/>
  <c r="D334" i="13"/>
  <c r="D333" i="13"/>
  <c r="D332" i="13"/>
  <c r="N332" i="13" s="1"/>
  <c r="D331" i="13"/>
  <c r="D330" i="13"/>
  <c r="N330" i="13" s="1"/>
  <c r="D329" i="13"/>
  <c r="D328" i="13"/>
  <c r="N328" i="13" s="1"/>
  <c r="D327" i="13"/>
  <c r="D326" i="13"/>
  <c r="N326" i="13" s="1"/>
  <c r="D325" i="13"/>
  <c r="D324" i="13"/>
  <c r="N324" i="13" s="1"/>
  <c r="D323" i="13"/>
  <c r="D322" i="13"/>
  <c r="D321" i="13"/>
  <c r="N321" i="13" s="1"/>
  <c r="D320" i="13"/>
  <c r="D319" i="13"/>
  <c r="D318" i="13"/>
  <c r="N318" i="13" s="1"/>
  <c r="D317" i="13"/>
  <c r="D316" i="13"/>
  <c r="N316" i="13" s="1"/>
  <c r="D315" i="13"/>
  <c r="N315" i="13" s="1"/>
  <c r="D314" i="13"/>
  <c r="D313" i="13"/>
  <c r="N313" i="13" s="1"/>
  <c r="D312" i="13"/>
  <c r="D311" i="13"/>
  <c r="D310" i="13"/>
  <c r="N310" i="13" s="1"/>
  <c r="D309" i="13"/>
  <c r="N309" i="13" s="1"/>
  <c r="D308" i="13"/>
  <c r="D307" i="13"/>
  <c r="D306" i="13"/>
  <c r="D305" i="13"/>
  <c r="N305" i="13" s="1"/>
  <c r="D304" i="13"/>
  <c r="N304" i="13" s="1"/>
  <c r="D303" i="13"/>
  <c r="D302" i="13"/>
  <c r="D301" i="13"/>
  <c r="D300" i="13"/>
  <c r="D299" i="13"/>
  <c r="D298" i="13"/>
  <c r="D297" i="13"/>
  <c r="N297" i="13" s="1"/>
  <c r="D296" i="13"/>
  <c r="D295" i="13"/>
  <c r="N295" i="13" s="1"/>
  <c r="D294" i="13"/>
  <c r="N294" i="13" s="1"/>
  <c r="D293" i="13"/>
  <c r="D292" i="13"/>
  <c r="D291" i="13"/>
  <c r="N291" i="13" s="1"/>
  <c r="D290" i="13"/>
  <c r="D289" i="13"/>
  <c r="N289" i="13" s="1"/>
  <c r="D288" i="13"/>
  <c r="D287" i="13"/>
  <c r="D286" i="13"/>
  <c r="D285" i="13"/>
  <c r="D284" i="13"/>
  <c r="D283" i="13"/>
  <c r="N283" i="13" s="1"/>
  <c r="D282" i="13"/>
  <c r="D281" i="13"/>
  <c r="D280" i="13"/>
  <c r="N280" i="13" s="1"/>
  <c r="D279" i="13"/>
  <c r="D278" i="13"/>
  <c r="N278" i="13" s="1"/>
  <c r="D277" i="13"/>
  <c r="D276" i="13"/>
  <c r="D275" i="13"/>
  <c r="N275" i="13" s="1"/>
  <c r="D274" i="13"/>
  <c r="N274" i="13" s="1"/>
  <c r="D273" i="13"/>
  <c r="D272" i="13"/>
  <c r="D271" i="13"/>
  <c r="D270" i="13"/>
  <c r="N270" i="13" s="1"/>
  <c r="D269" i="13"/>
  <c r="N269" i="13" s="1"/>
  <c r="D268" i="13"/>
  <c r="D267" i="13"/>
  <c r="N267" i="13" s="1"/>
  <c r="D266" i="13"/>
  <c r="D265" i="13"/>
  <c r="N265" i="13" s="1"/>
  <c r="D264" i="13"/>
  <c r="N264" i="13" s="1"/>
  <c r="D263" i="13"/>
  <c r="D262" i="13"/>
  <c r="D261" i="13"/>
  <c r="N261" i="13" s="1"/>
  <c r="D260" i="13"/>
  <c r="N260" i="13" s="1"/>
  <c r="D259" i="13"/>
  <c r="N259" i="13" s="1"/>
  <c r="D258" i="13"/>
  <c r="D257" i="13"/>
  <c r="D256" i="13"/>
  <c r="N256" i="13" s="1"/>
  <c r="D255" i="13"/>
  <c r="D254" i="13"/>
  <c r="N254" i="13" s="1"/>
  <c r="D253" i="13"/>
  <c r="D252" i="13"/>
  <c r="N252" i="13" s="1"/>
  <c r="D251" i="13"/>
  <c r="D250" i="13"/>
  <c r="N250" i="13" s="1"/>
  <c r="D249" i="13"/>
  <c r="D248" i="13"/>
  <c r="D247" i="13"/>
  <c r="N247" i="13" s="1"/>
  <c r="D246" i="13"/>
  <c r="N246" i="13" s="1"/>
  <c r="D245" i="13"/>
  <c r="D244" i="13"/>
  <c r="D243" i="13"/>
  <c r="D242" i="13"/>
  <c r="N242" i="13" s="1"/>
  <c r="D241" i="13"/>
  <c r="D240" i="13"/>
  <c r="N240" i="13" s="1"/>
  <c r="D239" i="13"/>
  <c r="N239" i="13" s="1"/>
  <c r="D238" i="13"/>
  <c r="D237" i="13"/>
  <c r="N237" i="13" s="1"/>
  <c r="D236" i="13"/>
  <c r="N236" i="13" s="1"/>
  <c r="D235" i="13"/>
  <c r="N235" i="13" s="1"/>
  <c r="D234" i="13"/>
  <c r="N234" i="13" s="1"/>
  <c r="D233" i="13"/>
  <c r="D232" i="13"/>
  <c r="D231" i="13"/>
  <c r="N231" i="13" s="1"/>
  <c r="D230" i="13"/>
  <c r="D229" i="13"/>
  <c r="D228" i="13"/>
  <c r="N228" i="13" s="1"/>
  <c r="D227" i="13"/>
  <c r="N227" i="13" s="1"/>
  <c r="D226" i="13"/>
  <c r="D225" i="13"/>
  <c r="D224" i="13"/>
  <c r="D223" i="13"/>
  <c r="N223" i="13" s="1"/>
  <c r="D222" i="13"/>
  <c r="D221" i="13"/>
  <c r="D220" i="13"/>
  <c r="D219" i="13"/>
  <c r="D218" i="13"/>
  <c r="D217" i="13"/>
  <c r="D216" i="13"/>
  <c r="D215" i="13"/>
  <c r="D214" i="13"/>
  <c r="D213" i="13"/>
  <c r="D212" i="13"/>
  <c r="D211" i="13"/>
  <c r="D210" i="13"/>
  <c r="N210" i="13" s="1"/>
  <c r="D209" i="13"/>
  <c r="D208" i="13"/>
  <c r="N208" i="13" s="1"/>
  <c r="D207" i="13"/>
  <c r="D206" i="13"/>
  <c r="D205" i="13"/>
  <c r="N205" i="13" s="1"/>
  <c r="D204" i="13"/>
  <c r="D203" i="13"/>
  <c r="N203" i="13" s="1"/>
  <c r="D202" i="13"/>
  <c r="N202" i="13" s="1"/>
  <c r="D201" i="13"/>
  <c r="D200" i="13"/>
  <c r="D199" i="13"/>
  <c r="D198" i="13"/>
  <c r="D197" i="13"/>
  <c r="D196" i="13"/>
  <c r="N196" i="13" s="1"/>
  <c r="D195" i="13"/>
  <c r="D194" i="13"/>
  <c r="D193" i="13"/>
  <c r="D192" i="13"/>
  <c r="N192" i="13" s="1"/>
  <c r="D191" i="13"/>
  <c r="N191" i="13" s="1"/>
  <c r="D190" i="13"/>
  <c r="D189" i="13"/>
  <c r="D188" i="13"/>
  <c r="N188" i="13" s="1"/>
  <c r="D187" i="13"/>
  <c r="N187" i="13" s="1"/>
  <c r="D186" i="13"/>
  <c r="D185" i="13"/>
  <c r="D184" i="13"/>
  <c r="N184" i="13" s="1"/>
  <c r="D183" i="13"/>
  <c r="D182" i="13"/>
  <c r="D181" i="13"/>
  <c r="D180" i="13"/>
  <c r="N180" i="13" s="1"/>
  <c r="D179" i="13"/>
  <c r="D178" i="13"/>
  <c r="N178" i="13" s="1"/>
  <c r="D177" i="13"/>
  <c r="N177" i="13" s="1"/>
  <c r="D176" i="13"/>
  <c r="D175" i="13"/>
  <c r="D174" i="13"/>
  <c r="D173" i="13"/>
  <c r="D172" i="13"/>
  <c r="D171" i="13"/>
  <c r="D170" i="13"/>
  <c r="N170" i="13" s="1"/>
  <c r="D169" i="13"/>
  <c r="N169" i="13" s="1"/>
  <c r="D168" i="13"/>
  <c r="D167" i="13"/>
  <c r="D166" i="13"/>
  <c r="D165" i="13"/>
  <c r="N165" i="13" s="1"/>
  <c r="D164" i="13"/>
  <c r="D163" i="13"/>
  <c r="D162" i="13"/>
  <c r="N162" i="13" s="1"/>
  <c r="D161" i="13"/>
  <c r="D160" i="13"/>
  <c r="N160" i="13" s="1"/>
  <c r="D159" i="13"/>
  <c r="D158" i="13"/>
  <c r="D157" i="13"/>
  <c r="N157" i="13" s="1"/>
  <c r="D156" i="13"/>
  <c r="D155" i="13"/>
  <c r="N155" i="13" s="1"/>
  <c r="D154" i="13"/>
  <c r="N154" i="13" s="1"/>
  <c r="D153" i="13"/>
  <c r="D152" i="13"/>
  <c r="N152" i="13" s="1"/>
  <c r="D151" i="13"/>
  <c r="D150" i="13"/>
  <c r="D149" i="13"/>
  <c r="D148" i="13"/>
  <c r="D147" i="13"/>
  <c r="D146" i="13"/>
  <c r="N146" i="13" s="1"/>
  <c r="D145" i="13"/>
  <c r="D144" i="13"/>
  <c r="D143" i="13"/>
  <c r="D142" i="13"/>
  <c r="N142" i="13" s="1"/>
  <c r="D141" i="13"/>
  <c r="N141" i="13" s="1"/>
  <c r="D140" i="13"/>
  <c r="D139" i="13"/>
  <c r="N139" i="13" s="1"/>
  <c r="D138" i="13"/>
  <c r="D137" i="13"/>
  <c r="D136" i="13"/>
  <c r="D135" i="13"/>
  <c r="D134" i="13"/>
  <c r="N134" i="13" s="1"/>
  <c r="D133" i="13"/>
  <c r="D132" i="13"/>
  <c r="D131" i="13"/>
  <c r="D130" i="13"/>
  <c r="N130" i="13" s="1"/>
  <c r="D129" i="13"/>
  <c r="D128" i="13"/>
  <c r="N128" i="13" s="1"/>
  <c r="D127" i="13"/>
  <c r="D126" i="13"/>
  <c r="D125" i="13"/>
  <c r="D124" i="13"/>
  <c r="D123" i="13"/>
  <c r="D122" i="13"/>
  <c r="D121" i="13"/>
  <c r="D120" i="13"/>
  <c r="D119" i="13"/>
  <c r="N119" i="13" s="1"/>
  <c r="D118" i="13"/>
  <c r="D117" i="13"/>
  <c r="D116" i="13"/>
  <c r="D115" i="13"/>
  <c r="D114" i="13"/>
  <c r="D113" i="13"/>
  <c r="N113" i="13" s="1"/>
  <c r="D112" i="13"/>
  <c r="N112" i="13" s="1"/>
  <c r="D111" i="13"/>
  <c r="N111" i="13" s="1"/>
  <c r="D110" i="13"/>
  <c r="D109" i="13"/>
  <c r="N109" i="13" s="1"/>
  <c r="D108" i="13"/>
  <c r="N108" i="13" s="1"/>
  <c r="D107" i="13"/>
  <c r="D106" i="13"/>
  <c r="D105" i="13"/>
  <c r="N105" i="13" s="1"/>
  <c r="D104" i="13"/>
  <c r="D103" i="13"/>
  <c r="N103" i="13" s="1"/>
  <c r="D102" i="13"/>
  <c r="D101" i="13"/>
  <c r="N101" i="13" s="1"/>
  <c r="D100" i="13"/>
  <c r="N100" i="13" s="1"/>
  <c r="D99" i="13"/>
  <c r="D98" i="13"/>
  <c r="D97" i="13"/>
  <c r="D96" i="13"/>
  <c r="D95" i="13"/>
  <c r="N95" i="13" s="1"/>
  <c r="D94" i="13"/>
  <c r="N94" i="13" s="1"/>
  <c r="D93" i="13"/>
  <c r="D92" i="13"/>
  <c r="D91" i="13"/>
  <c r="D90" i="13"/>
  <c r="D89" i="13"/>
  <c r="N89" i="13" s="1"/>
  <c r="D88" i="13"/>
  <c r="N88" i="13" s="1"/>
  <c r="D87" i="13"/>
  <c r="N87" i="13" s="1"/>
  <c r="D86" i="13"/>
  <c r="D85" i="13"/>
  <c r="D84" i="13"/>
  <c r="D83" i="13"/>
  <c r="D82" i="13"/>
  <c r="D81" i="13"/>
  <c r="D80" i="13"/>
  <c r="D79" i="13"/>
  <c r="D78" i="13"/>
  <c r="N78" i="13" s="1"/>
  <c r="D77" i="13"/>
  <c r="D76" i="13"/>
  <c r="D75" i="13"/>
  <c r="D74" i="13"/>
  <c r="D73" i="13"/>
  <c r="D72" i="13"/>
  <c r="D71" i="13"/>
  <c r="N71" i="13" s="1"/>
  <c r="D70" i="13"/>
  <c r="N70" i="13" s="1"/>
  <c r="D69" i="13"/>
  <c r="D68" i="13"/>
  <c r="D67" i="13"/>
  <c r="D66" i="13"/>
  <c r="N66" i="13" s="1"/>
  <c r="D65" i="13"/>
  <c r="N65" i="13" s="1"/>
  <c r="D64" i="13"/>
  <c r="D63" i="13"/>
  <c r="D62" i="13"/>
  <c r="N62" i="13" s="1"/>
  <c r="D61" i="13"/>
  <c r="N61" i="13" s="1"/>
  <c r="D60" i="13"/>
  <c r="D59" i="13"/>
  <c r="N59" i="13" s="1"/>
  <c r="D58" i="13"/>
  <c r="D57" i="13"/>
  <c r="D56" i="13"/>
  <c r="D55" i="13"/>
  <c r="D54" i="13"/>
  <c r="N54" i="13" s="1"/>
  <c r="D53" i="13"/>
  <c r="D52" i="13"/>
  <c r="D51" i="13"/>
  <c r="D50" i="13"/>
  <c r="D49" i="13"/>
  <c r="N49" i="13" s="1"/>
  <c r="D48" i="13"/>
  <c r="N48" i="13" s="1"/>
  <c r="D47" i="13"/>
  <c r="N47" i="13" s="1"/>
  <c r="D46" i="13"/>
  <c r="D45" i="13"/>
  <c r="N45" i="13" s="1"/>
  <c r="D44" i="13"/>
  <c r="D43" i="13"/>
  <c r="N43" i="13" s="1"/>
  <c r="D42" i="13"/>
  <c r="N42" i="13" s="1"/>
  <c r="D41" i="13"/>
  <c r="N41" i="13" s="1"/>
  <c r="D40" i="13"/>
  <c r="N40" i="13" s="1"/>
  <c r="D39" i="13"/>
  <c r="D38" i="13"/>
  <c r="D37" i="13"/>
  <c r="D36" i="13"/>
  <c r="D35" i="13"/>
  <c r="D34" i="13"/>
  <c r="D33" i="13"/>
  <c r="N33" i="13" s="1"/>
  <c r="D32" i="13"/>
  <c r="D31" i="13"/>
  <c r="N31" i="13" s="1"/>
  <c r="D30" i="13"/>
  <c r="D29" i="13"/>
  <c r="N29" i="13" s="1"/>
  <c r="D28" i="13"/>
  <c r="D27" i="13"/>
  <c r="N27" i="13" s="1"/>
  <c r="D26" i="13"/>
  <c r="N26" i="13" s="1"/>
  <c r="D25" i="13"/>
  <c r="D24" i="13"/>
  <c r="N24" i="13" s="1"/>
  <c r="D23" i="13"/>
  <c r="D22" i="13"/>
  <c r="D21" i="13"/>
  <c r="D20" i="13"/>
  <c r="N20" i="13" s="1"/>
  <c r="D19" i="13"/>
  <c r="D18" i="13"/>
  <c r="N18" i="13" s="1"/>
  <c r="D17" i="13"/>
  <c r="N17" i="13" s="1"/>
  <c r="D16" i="13"/>
  <c r="N16" i="13" s="1"/>
  <c r="D15" i="13"/>
  <c r="D14" i="13"/>
  <c r="D13" i="13"/>
  <c r="D12" i="13"/>
  <c r="N12" i="13" s="1"/>
  <c r="D11" i="13"/>
  <c r="D10" i="13"/>
  <c r="N10" i="13" s="1"/>
  <c r="D9" i="13"/>
  <c r="D8" i="13"/>
  <c r="N8" i="13" s="1"/>
  <c r="D7" i="13"/>
  <c r="N7" i="13" s="1"/>
  <c r="D6" i="13"/>
  <c r="N6" i="13" s="1"/>
  <c r="D5" i="13"/>
  <c r="N5" i="13" s="1"/>
  <c r="D4" i="13"/>
  <c r="D3" i="13"/>
  <c r="N3" i="13" s="1"/>
  <c r="D2" i="13"/>
  <c r="N2" i="13" s="1"/>
</calcChain>
</file>

<file path=xl/sharedStrings.xml><?xml version="1.0" encoding="utf-8"?>
<sst xmlns="http://schemas.openxmlformats.org/spreadsheetml/2006/main" count="1156" uniqueCount="586">
  <si>
    <t>SIC 68</t>
  </si>
  <si>
    <t>SIC 80</t>
  </si>
  <si>
    <t>899</t>
  </si>
  <si>
    <t>0000</t>
  </si>
  <si>
    <t>001</t>
  </si>
  <si>
    <t>0100</t>
  </si>
  <si>
    <t>002</t>
  </si>
  <si>
    <t>0200</t>
  </si>
  <si>
    <t>0300</t>
  </si>
  <si>
    <t>003</t>
  </si>
  <si>
    <t>101</t>
  </si>
  <si>
    <t>1113</t>
  </si>
  <si>
    <t>876</t>
  </si>
  <si>
    <t>500</t>
  </si>
  <si>
    <t>1114</t>
  </si>
  <si>
    <t>261</t>
  </si>
  <si>
    <t>1115</t>
  </si>
  <si>
    <t>1200</t>
  </si>
  <si>
    <t>104</t>
  </si>
  <si>
    <t>1300</t>
  </si>
  <si>
    <t>262</t>
  </si>
  <si>
    <t>1401</t>
  </si>
  <si>
    <t>263</t>
  </si>
  <si>
    <t>1402</t>
  </si>
  <si>
    <t>271</t>
  </si>
  <si>
    <t>1520</t>
  </si>
  <si>
    <t>602</t>
  </si>
  <si>
    <t>1610</t>
  </si>
  <si>
    <t>601</t>
  </si>
  <si>
    <t>1620</t>
  </si>
  <si>
    <t>1630</t>
  </si>
  <si>
    <t>603</t>
  </si>
  <si>
    <t>1700</t>
  </si>
  <si>
    <t>109</t>
  </si>
  <si>
    <t>2100</t>
  </si>
  <si>
    <t>311</t>
  </si>
  <si>
    <t>2210</t>
  </si>
  <si>
    <t>313</t>
  </si>
  <si>
    <t>312</t>
  </si>
  <si>
    <t>2220</t>
  </si>
  <si>
    <t>394</t>
  </si>
  <si>
    <t>2234</t>
  </si>
  <si>
    <t>2235</t>
  </si>
  <si>
    <t>399</t>
  </si>
  <si>
    <t>321</t>
  </si>
  <si>
    <t>2245</t>
  </si>
  <si>
    <t>322</t>
  </si>
  <si>
    <t>2246</t>
  </si>
  <si>
    <t>323</t>
  </si>
  <si>
    <t>2247</t>
  </si>
  <si>
    <t>396</t>
  </si>
  <si>
    <t>102</t>
  </si>
  <si>
    <t>2310</t>
  </si>
  <si>
    <t>103</t>
  </si>
  <si>
    <t>2330</t>
  </si>
  <si>
    <t>2396</t>
  </si>
  <si>
    <t>461</t>
  </si>
  <si>
    <t>2410</t>
  </si>
  <si>
    <t>464</t>
  </si>
  <si>
    <t>2420</t>
  </si>
  <si>
    <t>469</t>
  </si>
  <si>
    <t>2436</t>
  </si>
  <si>
    <t>2437</t>
  </si>
  <si>
    <t>429</t>
  </si>
  <si>
    <t>2440</t>
  </si>
  <si>
    <t>2450</t>
  </si>
  <si>
    <t>2460</t>
  </si>
  <si>
    <t>463</t>
  </si>
  <si>
    <t>2471</t>
  </si>
  <si>
    <t>2478</t>
  </si>
  <si>
    <t>2479</t>
  </si>
  <si>
    <t>2481</t>
  </si>
  <si>
    <t>2489</t>
  </si>
  <si>
    <t>462</t>
  </si>
  <si>
    <t>2511</t>
  </si>
  <si>
    <t>277</t>
  </si>
  <si>
    <t>2512</t>
  </si>
  <si>
    <t>278</t>
  </si>
  <si>
    <t>2513</t>
  </si>
  <si>
    <t>2514</t>
  </si>
  <si>
    <t>276</t>
  </si>
  <si>
    <t>279</t>
  </si>
  <si>
    <t>2515</t>
  </si>
  <si>
    <t>229</t>
  </si>
  <si>
    <t>2516</t>
  </si>
  <si>
    <t>2551</t>
  </si>
  <si>
    <t>274</t>
  </si>
  <si>
    <t>2552</t>
  </si>
  <si>
    <t>2562</t>
  </si>
  <si>
    <t>275</t>
  </si>
  <si>
    <t>2563</t>
  </si>
  <si>
    <t>2564</t>
  </si>
  <si>
    <t>2565</t>
  </si>
  <si>
    <t>499</t>
  </si>
  <si>
    <t>2567</t>
  </si>
  <si>
    <t>2568</t>
  </si>
  <si>
    <t>491</t>
  </si>
  <si>
    <t>2569</t>
  </si>
  <si>
    <t>496</t>
  </si>
  <si>
    <t>272</t>
  </si>
  <si>
    <t>2570</t>
  </si>
  <si>
    <t>353</t>
  </si>
  <si>
    <t>2581</t>
  </si>
  <si>
    <t>273</t>
  </si>
  <si>
    <t>2582</t>
  </si>
  <si>
    <t>2591</t>
  </si>
  <si>
    <t>2599</t>
  </si>
  <si>
    <t>364</t>
  </si>
  <si>
    <t>411</t>
  </si>
  <si>
    <t>2600</t>
  </si>
  <si>
    <t>3111</t>
  </si>
  <si>
    <t>3112</t>
  </si>
  <si>
    <t>3120</t>
  </si>
  <si>
    <t>393</t>
  </si>
  <si>
    <t>3137</t>
  </si>
  <si>
    <t>3138</t>
  </si>
  <si>
    <t>341</t>
  </si>
  <si>
    <t>3142</t>
  </si>
  <si>
    <t>391</t>
  </si>
  <si>
    <t>3161</t>
  </si>
  <si>
    <t>392</t>
  </si>
  <si>
    <t>3162</t>
  </si>
  <si>
    <t>3163</t>
  </si>
  <si>
    <t>3164</t>
  </si>
  <si>
    <t>395</t>
  </si>
  <si>
    <t>3165</t>
  </si>
  <si>
    <t>3166</t>
  </si>
  <si>
    <t>3167</t>
  </si>
  <si>
    <t>3169</t>
  </si>
  <si>
    <t>3204</t>
  </si>
  <si>
    <t>3205</t>
  </si>
  <si>
    <t>331</t>
  </si>
  <si>
    <t>3211</t>
  </si>
  <si>
    <t>380</t>
  </si>
  <si>
    <t>3212</t>
  </si>
  <si>
    <t>332</t>
  </si>
  <si>
    <t>3221</t>
  </si>
  <si>
    <t>390</t>
  </si>
  <si>
    <t>3222</t>
  </si>
  <si>
    <t>335</t>
  </si>
  <si>
    <t>3230</t>
  </si>
  <si>
    <t>339</t>
  </si>
  <si>
    <t>3244</t>
  </si>
  <si>
    <t>336</t>
  </si>
  <si>
    <t>3245</t>
  </si>
  <si>
    <t>3246</t>
  </si>
  <si>
    <t>3251</t>
  </si>
  <si>
    <t>3254</t>
  </si>
  <si>
    <t>337</t>
  </si>
  <si>
    <t>3255</t>
  </si>
  <si>
    <t>349</t>
  </si>
  <si>
    <t>3261</t>
  </si>
  <si>
    <t>3262</t>
  </si>
  <si>
    <t>3275</t>
  </si>
  <si>
    <t>3276</t>
  </si>
  <si>
    <t>334</t>
  </si>
  <si>
    <t>3281</t>
  </si>
  <si>
    <t>370</t>
  </si>
  <si>
    <t>333</t>
  </si>
  <si>
    <t>3283</t>
  </si>
  <si>
    <t>3284</t>
  </si>
  <si>
    <t>3285</t>
  </si>
  <si>
    <t>3286</t>
  </si>
  <si>
    <t>3287</t>
  </si>
  <si>
    <t>3288</t>
  </si>
  <si>
    <t>3289</t>
  </si>
  <si>
    <t>384</t>
  </si>
  <si>
    <t>342</t>
  </si>
  <si>
    <t>3290</t>
  </si>
  <si>
    <t>338</t>
  </si>
  <si>
    <t>3301</t>
  </si>
  <si>
    <t>366</t>
  </si>
  <si>
    <t>3302</t>
  </si>
  <si>
    <t>362</t>
  </si>
  <si>
    <t>3410</t>
  </si>
  <si>
    <t>361</t>
  </si>
  <si>
    <t>3420</t>
  </si>
  <si>
    <t>369</t>
  </si>
  <si>
    <t>367</t>
  </si>
  <si>
    <t>3433</t>
  </si>
  <si>
    <t>3434</t>
  </si>
  <si>
    <t>3435</t>
  </si>
  <si>
    <t>368</t>
  </si>
  <si>
    <t>363</t>
  </si>
  <si>
    <t>3441</t>
  </si>
  <si>
    <t>351</t>
  </si>
  <si>
    <t>3442</t>
  </si>
  <si>
    <t>354</t>
  </si>
  <si>
    <t>3443</t>
  </si>
  <si>
    <t>3444</t>
  </si>
  <si>
    <t>365</t>
  </si>
  <si>
    <t>3452</t>
  </si>
  <si>
    <t>3453</t>
  </si>
  <si>
    <t>3454</t>
  </si>
  <si>
    <t>3460</t>
  </si>
  <si>
    <t>3470</t>
  </si>
  <si>
    <t>381</t>
  </si>
  <si>
    <t>3510</t>
  </si>
  <si>
    <t>3521</t>
  </si>
  <si>
    <t>3522</t>
  </si>
  <si>
    <t>3523</t>
  </si>
  <si>
    <t>3530</t>
  </si>
  <si>
    <t>3610</t>
  </si>
  <si>
    <t>3620</t>
  </si>
  <si>
    <t>385</t>
  </si>
  <si>
    <t>382</t>
  </si>
  <si>
    <t>3633</t>
  </si>
  <si>
    <t>3634</t>
  </si>
  <si>
    <t>383</t>
  </si>
  <si>
    <t>3640</t>
  </si>
  <si>
    <t>3650</t>
  </si>
  <si>
    <t>473</t>
  </si>
  <si>
    <t>494</t>
  </si>
  <si>
    <t>3710</t>
  </si>
  <si>
    <t>3720</t>
  </si>
  <si>
    <t>3731</t>
  </si>
  <si>
    <t>3732</t>
  </si>
  <si>
    <t>3733</t>
  </si>
  <si>
    <t>352</t>
  </si>
  <si>
    <t>3740</t>
  </si>
  <si>
    <t>4115</t>
  </si>
  <si>
    <t>221</t>
  </si>
  <si>
    <t>4116</t>
  </si>
  <si>
    <t>214</t>
  </si>
  <si>
    <t>4121</t>
  </si>
  <si>
    <t>810</t>
  </si>
  <si>
    <t>4122</t>
  </si>
  <si>
    <t>4123</t>
  </si>
  <si>
    <t>4126</t>
  </si>
  <si>
    <t>215</t>
  </si>
  <si>
    <t>4130</t>
  </si>
  <si>
    <t>218</t>
  </si>
  <si>
    <t>4147</t>
  </si>
  <si>
    <t>4150</t>
  </si>
  <si>
    <t>211</t>
  </si>
  <si>
    <t>4160</t>
  </si>
  <si>
    <t>4180</t>
  </si>
  <si>
    <t>212</t>
  </si>
  <si>
    <t>4196</t>
  </si>
  <si>
    <t>213</t>
  </si>
  <si>
    <t>4197</t>
  </si>
  <si>
    <t>216</t>
  </si>
  <si>
    <t>4200</t>
  </si>
  <si>
    <t>4213</t>
  </si>
  <si>
    <t>217</t>
  </si>
  <si>
    <t>4214</t>
  </si>
  <si>
    <t>219</t>
  </si>
  <si>
    <t>4221</t>
  </si>
  <si>
    <t>4222</t>
  </si>
  <si>
    <t>4239</t>
  </si>
  <si>
    <t>239</t>
  </si>
  <si>
    <t>4240</t>
  </si>
  <si>
    <t>4261</t>
  </si>
  <si>
    <t>231</t>
  </si>
  <si>
    <t>4270</t>
  </si>
  <si>
    <t>232</t>
  </si>
  <si>
    <t>4283</t>
  </si>
  <si>
    <t>240</t>
  </si>
  <si>
    <t>4290</t>
  </si>
  <si>
    <t>414</t>
  </si>
  <si>
    <t>4310</t>
  </si>
  <si>
    <t>412</t>
  </si>
  <si>
    <t>4321</t>
  </si>
  <si>
    <t>413</t>
  </si>
  <si>
    <t>4322</t>
  </si>
  <si>
    <t>4336</t>
  </si>
  <si>
    <t>4340</t>
  </si>
  <si>
    <t>415</t>
  </si>
  <si>
    <t>4350</t>
  </si>
  <si>
    <t>417</t>
  </si>
  <si>
    <t>4363</t>
  </si>
  <si>
    <t>4364</t>
  </si>
  <si>
    <t>423</t>
  </si>
  <si>
    <t>4370</t>
  </si>
  <si>
    <t>419</t>
  </si>
  <si>
    <t>4384</t>
  </si>
  <si>
    <t>4385</t>
  </si>
  <si>
    <t>418</t>
  </si>
  <si>
    <t>4395</t>
  </si>
  <si>
    <t>416</t>
  </si>
  <si>
    <t>4396</t>
  </si>
  <si>
    <t>421</t>
  </si>
  <si>
    <t>4398</t>
  </si>
  <si>
    <t>4399</t>
  </si>
  <si>
    <t>431</t>
  </si>
  <si>
    <t>4410</t>
  </si>
  <si>
    <t>432</t>
  </si>
  <si>
    <t>433</t>
  </si>
  <si>
    <t>4420</t>
  </si>
  <si>
    <t>450</t>
  </si>
  <si>
    <t>4510</t>
  </si>
  <si>
    <t>441</t>
  </si>
  <si>
    <t>4531</t>
  </si>
  <si>
    <t>442</t>
  </si>
  <si>
    <t>4532</t>
  </si>
  <si>
    <t>443</t>
  </si>
  <si>
    <t>4533</t>
  </si>
  <si>
    <t>4534</t>
  </si>
  <si>
    <t>444</t>
  </si>
  <si>
    <t>4535</t>
  </si>
  <si>
    <t>4536</t>
  </si>
  <si>
    <t>445</t>
  </si>
  <si>
    <t>446</t>
  </si>
  <si>
    <t>4537</t>
  </si>
  <si>
    <t>449</t>
  </si>
  <si>
    <t>4538</t>
  </si>
  <si>
    <t>422</t>
  </si>
  <si>
    <t>4539</t>
  </si>
  <si>
    <t>4555</t>
  </si>
  <si>
    <t>4556</t>
  </si>
  <si>
    <t>4557</t>
  </si>
  <si>
    <t>4560</t>
  </si>
  <si>
    <t>471</t>
  </si>
  <si>
    <t>4610</t>
  </si>
  <si>
    <t>4620</t>
  </si>
  <si>
    <t>4630</t>
  </si>
  <si>
    <t>474</t>
  </si>
  <si>
    <t>479</t>
  </si>
  <si>
    <t>475</t>
  </si>
  <si>
    <t>4640</t>
  </si>
  <si>
    <t>4650</t>
  </si>
  <si>
    <t>4663</t>
  </si>
  <si>
    <t>493</t>
  </si>
  <si>
    <t>4664</t>
  </si>
  <si>
    <t>4671</t>
  </si>
  <si>
    <t>472</t>
  </si>
  <si>
    <t>4672</t>
  </si>
  <si>
    <t>481</t>
  </si>
  <si>
    <t>4710</t>
  </si>
  <si>
    <t>484</t>
  </si>
  <si>
    <t>4721</t>
  </si>
  <si>
    <t>4722</t>
  </si>
  <si>
    <t>483</t>
  </si>
  <si>
    <t>4723</t>
  </si>
  <si>
    <t>482</t>
  </si>
  <si>
    <t>4724</t>
  </si>
  <si>
    <t>4725</t>
  </si>
  <si>
    <t>4728</t>
  </si>
  <si>
    <t>485</t>
  </si>
  <si>
    <t>4751</t>
  </si>
  <si>
    <t>486</t>
  </si>
  <si>
    <t>4752</t>
  </si>
  <si>
    <t>489</t>
  </si>
  <si>
    <t>4753</t>
  </si>
  <si>
    <t>4754</t>
  </si>
  <si>
    <t>4811</t>
  </si>
  <si>
    <t>4812</t>
  </si>
  <si>
    <t>4820</t>
  </si>
  <si>
    <t>492</t>
  </si>
  <si>
    <t>4831</t>
  </si>
  <si>
    <t>4832</t>
  </si>
  <si>
    <t>4833</t>
  </si>
  <si>
    <t>4834</t>
  </si>
  <si>
    <t>4835</t>
  </si>
  <si>
    <t>4836</t>
  </si>
  <si>
    <t>4910</t>
  </si>
  <si>
    <t>4920</t>
  </si>
  <si>
    <t>881</t>
  </si>
  <si>
    <t>4930</t>
  </si>
  <si>
    <t>4941</t>
  </si>
  <si>
    <t>4942</t>
  </si>
  <si>
    <t>4954</t>
  </si>
  <si>
    <t>495</t>
  </si>
  <si>
    <t>4959</t>
  </si>
  <si>
    <t>5000</t>
  </si>
  <si>
    <t>5010</t>
  </si>
  <si>
    <t>5020</t>
  </si>
  <si>
    <t>5030</t>
  </si>
  <si>
    <t>5040</t>
  </si>
  <si>
    <t>6110</t>
  </si>
  <si>
    <t>812</t>
  </si>
  <si>
    <t>831</t>
  </si>
  <si>
    <t>832</t>
  </si>
  <si>
    <t>811</t>
  </si>
  <si>
    <t>6120</t>
  </si>
  <si>
    <t>6130</t>
  </si>
  <si>
    <t>894</t>
  </si>
  <si>
    <t>6148</t>
  </si>
  <si>
    <t>6149</t>
  </si>
  <si>
    <t>6150</t>
  </si>
  <si>
    <t>6160</t>
  </si>
  <si>
    <t>6170</t>
  </si>
  <si>
    <t>6180</t>
  </si>
  <si>
    <t>6190</t>
  </si>
  <si>
    <t>6210</t>
  </si>
  <si>
    <t>6220</t>
  </si>
  <si>
    <t>6300</t>
  </si>
  <si>
    <t>820</t>
  </si>
  <si>
    <t>6410</t>
  </si>
  <si>
    <t>821</t>
  </si>
  <si>
    <t>6420</t>
  </si>
  <si>
    <t>6430</t>
  </si>
  <si>
    <t>6450</t>
  </si>
  <si>
    <t>6460</t>
  </si>
  <si>
    <t>6470</t>
  </si>
  <si>
    <t>6480</t>
  </si>
  <si>
    <t>6510</t>
  </si>
  <si>
    <t>6520</t>
  </si>
  <si>
    <t>6530</t>
  </si>
  <si>
    <t>6560</t>
  </si>
  <si>
    <t>885</t>
  </si>
  <si>
    <t>6611</t>
  </si>
  <si>
    <t>6612</t>
  </si>
  <si>
    <t>886</t>
  </si>
  <si>
    <t>6620</t>
  </si>
  <si>
    <t>887</t>
  </si>
  <si>
    <t>6630</t>
  </si>
  <si>
    <t>872</t>
  </si>
  <si>
    <t>6640</t>
  </si>
  <si>
    <t>888</t>
  </si>
  <si>
    <t>884</t>
  </si>
  <si>
    <t>6650</t>
  </si>
  <si>
    <t>863</t>
  </si>
  <si>
    <t>6670</t>
  </si>
  <si>
    <t>6710</t>
  </si>
  <si>
    <t>6720</t>
  </si>
  <si>
    <t>895</t>
  </si>
  <si>
    <t>6730</t>
  </si>
  <si>
    <t>701</t>
  </si>
  <si>
    <t>7100</t>
  </si>
  <si>
    <t>7210</t>
  </si>
  <si>
    <t>702</t>
  </si>
  <si>
    <t>7220</t>
  </si>
  <si>
    <t>703</t>
  </si>
  <si>
    <t>7230</t>
  </si>
  <si>
    <t>704</t>
  </si>
  <si>
    <t>709</t>
  </si>
  <si>
    <t>7260</t>
  </si>
  <si>
    <t>706</t>
  </si>
  <si>
    <t>705</t>
  </si>
  <si>
    <t>7400</t>
  </si>
  <si>
    <t>707</t>
  </si>
  <si>
    <t>7500</t>
  </si>
  <si>
    <t>7610</t>
  </si>
  <si>
    <t>7630</t>
  </si>
  <si>
    <t>7640</t>
  </si>
  <si>
    <t>7700</t>
  </si>
  <si>
    <t>865</t>
  </si>
  <si>
    <t>708</t>
  </si>
  <si>
    <t>7901</t>
  </si>
  <si>
    <t>7902</t>
  </si>
  <si>
    <t>861</t>
  </si>
  <si>
    <t>8140</t>
  </si>
  <si>
    <t>8150</t>
  </si>
  <si>
    <t>862</t>
  </si>
  <si>
    <t>860</t>
  </si>
  <si>
    <t>8200</t>
  </si>
  <si>
    <t>8310</t>
  </si>
  <si>
    <t>8320</t>
  </si>
  <si>
    <t>879</t>
  </si>
  <si>
    <t>8340</t>
  </si>
  <si>
    <t>873</t>
  </si>
  <si>
    <t>8350</t>
  </si>
  <si>
    <t>8360</t>
  </si>
  <si>
    <t>871</t>
  </si>
  <si>
    <t>8370</t>
  </si>
  <si>
    <t>8380</t>
  </si>
  <si>
    <t>864</t>
  </si>
  <si>
    <t>8394</t>
  </si>
  <si>
    <t>8395</t>
  </si>
  <si>
    <t>866</t>
  </si>
  <si>
    <t>8396</t>
  </si>
  <si>
    <t>8410</t>
  </si>
  <si>
    <t>8420</t>
  </si>
  <si>
    <t>8430</t>
  </si>
  <si>
    <t>8460</t>
  </si>
  <si>
    <t>8480</t>
  </si>
  <si>
    <t>8490</t>
  </si>
  <si>
    <t>8500</t>
  </si>
  <si>
    <t>9111</t>
  </si>
  <si>
    <t>874</t>
  </si>
  <si>
    <t>901</t>
  </si>
  <si>
    <t>906</t>
  </si>
  <si>
    <t>9112</t>
  </si>
  <si>
    <t>9120</t>
  </si>
  <si>
    <t>9130</t>
  </si>
  <si>
    <t>9140</t>
  </si>
  <si>
    <t>9150</t>
  </si>
  <si>
    <t>9190</t>
  </si>
  <si>
    <t>9211</t>
  </si>
  <si>
    <t>9212</t>
  </si>
  <si>
    <t>9230</t>
  </si>
  <si>
    <t>9310</t>
  </si>
  <si>
    <t>9330</t>
  </si>
  <si>
    <t>9360</t>
  </si>
  <si>
    <t>9400</t>
  </si>
  <si>
    <t>9510</t>
  </si>
  <si>
    <t>9530</t>
  </si>
  <si>
    <t>9540</t>
  </si>
  <si>
    <t>9550</t>
  </si>
  <si>
    <t>9560</t>
  </si>
  <si>
    <t>9611</t>
  </si>
  <si>
    <t>9631</t>
  </si>
  <si>
    <t>875</t>
  </si>
  <si>
    <t>9660</t>
  </si>
  <si>
    <t>9690</t>
  </si>
  <si>
    <t>9711</t>
  </si>
  <si>
    <t>9741</t>
  </si>
  <si>
    <t>9760</t>
  </si>
  <si>
    <t>9770</t>
  </si>
  <si>
    <t>882</t>
  </si>
  <si>
    <t>883</t>
  </si>
  <si>
    <t>9791</t>
  </si>
  <si>
    <t>892</t>
  </si>
  <si>
    <t>9811</t>
  </si>
  <si>
    <t>9820</t>
  </si>
  <si>
    <t>9890</t>
  </si>
  <si>
    <t>9900</t>
  </si>
  <si>
    <t>891</t>
  </si>
  <si>
    <t>Tab</t>
  </si>
  <si>
    <t>Description</t>
  </si>
  <si>
    <t>Source</t>
  </si>
  <si>
    <t>http://rlab.lse.ac.uk/data/reference/docs/SIC68_to_SIC80.xls</t>
  </si>
  <si>
    <t>A</t>
  </si>
  <si>
    <t>B</t>
  </si>
  <si>
    <t>C</t>
  </si>
  <si>
    <t>Column</t>
  </si>
  <si>
    <t>Comments</t>
  </si>
  <si>
    <t>LFS 1981 is the first year in which SIC 1980 is used. "ind" is coded from 1 to 315, where codes 313 to 315 should be considered "missing value" codes.</t>
  </si>
  <si>
    <t>D</t>
  </si>
  <si>
    <t>Weight is the sum of factorp (the population weight) by ind in 1981. It is one measure of the relative importance of the SIC 1980 codes. Weight could be used to form a proportional mapping, where the proportions are based on Weight. Alternatively, for a one-to-one direct mapping, the most common (weighted) SIC 1980 Group can be taken as the single match for the SIC 1968 [class].</t>
  </si>
  <si>
    <t>E</t>
  </si>
  <si>
    <t>Proportion</t>
  </si>
  <si>
    <t>F</t>
  </si>
  <si>
    <t>Indicator</t>
  </si>
  <si>
    <t>Author's calculation, using the STATA command "collapse (sum) factorp, by(ind)" on LFS 1981 data.</t>
  </si>
  <si>
    <t>Indicator = 1 if Weight is the maximum Weight by SIC 1968. Author's calculation.</t>
  </si>
  <si>
    <t>SIC 1968 Minimum List Headings (3-digit) and SIC 1980 Activities (4-digit)</t>
  </si>
  <si>
    <t>Proportion gives proportions that could be used to generate a proportional mapping from SIC 1968 to SIC 1980.</t>
  </si>
  <si>
    <t>1888STATA6_CF7EF53DFBBE4915281C67176409C1B9.zip\UKDA-1888-stata6\mrdoc\pdf\a1888udb.pdf "User Guide Volume 2 (Part 2) Appendix C - Standard Industrial Classification" includes the link between ind value and SIC 1980 Activity. There are alternative methods of obtaining data on this link - for example, the correspondence between code value and label in LFS 1984 can be used to link the value codes from 1984 variable "indf" and SIC 1980 Activity which is included along with Activity description in the "indf" value label.</t>
  </si>
  <si>
    <t>SIC 1968 - SIC 1980 correlation, text</t>
  </si>
  <si>
    <t>SIC 1968 - SIC 1980 correlation, numbers</t>
  </si>
  <si>
    <t>Weight</t>
  </si>
  <si>
    <t>SIC68 MLH</t>
  </si>
  <si>
    <t>SIC80 Activity</t>
  </si>
  <si>
    <t>SIC80 Activity Code</t>
  </si>
  <si>
    <t>SIC80 Class</t>
  </si>
  <si>
    <t>SIC80 Division</t>
  </si>
  <si>
    <t>SIC68 MLH Code</t>
  </si>
  <si>
    <t>SIC80 Class Code</t>
  </si>
  <si>
    <t>SIC 1968 MLH</t>
  </si>
  <si>
    <t>SIC 1980 Activity</t>
  </si>
  <si>
    <t>SIC 1980 Class</t>
  </si>
  <si>
    <t>SIC 1980 Division</t>
  </si>
  <si>
    <t>LFS code for SIC 1980 Activity</t>
  </si>
  <si>
    <t>LFS code for SIC 1968 MLH</t>
  </si>
  <si>
    <t>2 digit. SIC 1980 Classes indclas* or inclas* or indclm are available in annual datasets from 1985 to 1991 and in quarterly datasets up to Autumn 1993, with LFS code values.</t>
  </si>
  <si>
    <t>4 digit.</t>
  </si>
  <si>
    <t>1 digit.</t>
  </si>
  <si>
    <t>LFS 1975: 1758STATA6_[…].zip\UKDA-1758-stata6\mrdoc\pdf\1758uab.pdf pp.162-165 "Industry - Minimum List Headings".</t>
  </si>
  <si>
    <t>LFS 1979: 1756STATA6_[…].zip\UKDA-1756-stata6\mrdoc\pdf\a1756uab.pdf "User Guide Appendix C".</t>
  </si>
  <si>
    <t>inda and indb are coded from 0 to 182, where 181 and 182 should be considered "missing value" codes. indc is coded from 0 to 183, where 181 to 183 should be considered "missing value" codes. The code-classification correspondence can be seen in:</t>
  </si>
  <si>
    <t>G</t>
  </si>
  <si>
    <t>H</t>
  </si>
  <si>
    <t>I</t>
  </si>
  <si>
    <t>J</t>
  </si>
  <si>
    <t>K</t>
  </si>
  <si>
    <t>L</t>
  </si>
  <si>
    <t>M</t>
  </si>
  <si>
    <t>N</t>
  </si>
  <si>
    <t>O</t>
  </si>
  <si>
    <t>Recode SIC68 MLH to SIC80 Activity</t>
  </si>
  <si>
    <t>Recode SIC68 MLH to SIC80 Class</t>
  </si>
  <si>
    <t>Recode SIC68 MLH to SIC80 Division</t>
  </si>
  <si>
    <t>Recode SIC68 MLH Code to SIC80 Activity Code</t>
  </si>
  <si>
    <t>Recode SIC68 MLH Code to SIC80 Class Code</t>
  </si>
  <si>
    <t>Recode SIC68 MLH code to SIC80 Class code</t>
  </si>
  <si>
    <t>Recode SIC68 MLH code to SIC80 Activity code</t>
  </si>
  <si>
    <t>SIC80 Division Code</t>
  </si>
  <si>
    <t>Recode SIC68 MLH Code to SIC80 Division Code</t>
  </si>
  <si>
    <t>P</t>
  </si>
  <si>
    <t>Q</t>
  </si>
  <si>
    <t>Recode SIC68 MLH code to SIC80 Division code</t>
  </si>
  <si>
    <t>LFS code for SIC 1980 Class</t>
  </si>
  <si>
    <t>LFS code for SIC 1980 Division</t>
  </si>
  <si>
    <t>This mapping is provided only because it demonstrates the SIC80 Activity chosen according to the population weights as discussed above. I advise against using this one-to-one mapping as a recode. Misclassification error will be much reduced by using a one-to-one mapping from SIC68 MLH to a higher-level-aggregation SIC80 measure, such as the Class and Division mappings provided here.</t>
  </si>
  <si>
    <t>3 digit. Green cells indicate correspondences chosen according to the maximum-weight method outlined below.</t>
  </si>
  <si>
    <t>In LFS datasets, both SIC68 and SIC80 variables are available only with LFS code values. This mapping is provided only because it demonstrates the SIC80 Activity chosen according to the population weights as discussed above. I advise against using this one-to-one mapping as a recode. Misclassification error will be much reduced by using a one-to-one mapping from SIC68 MLH to a higher-level-aggregation SIC80 measure, such as the Class and Division mappings provided here.</t>
  </si>
  <si>
    <t>SIC 1980 Classes indclas* or inclas* or indclm are available in annual datasets from 1985 to 1991 and in quarterly datasets up to Autumn 1993, with LFS code values. The code-Class correspondence can be seen by using STATA command "label list indcls" with the QLFS dataset for April-June 1993, for example.</t>
  </si>
  <si>
    <t>The code-Division correspondence can be seen by using STATA command "label list indivm" with the QLFS dataset for April-June 1993, for example.</t>
  </si>
  <si>
    <t>LSE RLAB (note that numbers are recorded as text in the Excel file).</t>
  </si>
  <si>
    <t>Same as Tab 1 with text converted to numbers.</t>
  </si>
  <si>
    <t>LFS 1981: Variable "ind".</t>
  </si>
  <si>
    <t>Proportion = Weight / [Sum of Weight by SIC 1968]. Author's calculations, using the STATA commands "by ind68: egen sumweight_byind68 = sum(weight)" and "gen proportion = weight/sumweight_byind68".</t>
  </si>
  <si>
    <t>Indicator takes value 1 if the SIC 1980 Activity is the most common (weighted) category corresponding to the relevant SIC 1968 Minimum List Heading. The SIC 1980 Activity where Indicator = 1 should be used for a one-to-one mapping. Note that in some cases there are two or more corresponding Activities that have very similar weights. For some SIC 1968 Minimum List Headings, the proportions of each SIC 1980 Activity are identical. When the intention is to aggregate SIC 1980 Activities into Groups, Classes, or Divisions, this will not matter in many cases, where all possible correspondences relate to the same category at higher aggregation. However, in other cases judgement needs to be used because aggregation does not resolve the problem. Judgement is best made based on a comparison of titles and descriptions of Minimum List Headings and Activities from SIC 1968 and SIC 1980, to choose the correspondence that appears most sensible.</t>
  </si>
  <si>
    <t>Weight for each SIC 1980 4-digit code</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</si>
</sst>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Calibri"/>
      <family val="2"/>
      <scheme val="minor"/>
    </font>
    <font>
      <sz val="10"/>
      <name val="MS Sans Serif"/>
      <family val="2"/>
    </font>
    <font>
      <sz val="11"/>
      <color rgb="FF9C0006"/>
      <name val="Calibri"/>
      <family val="2"/>
      <scheme val="minor"/>
    </font>
    <font>
      <b/>
      <sz val="11"/>
      <color theme="1"/>
      <name val="Calibri"/>
      <family val="2"/>
      <scheme val="minor"/>
    </font>
    <font>
      <sz val="11"/>
      <color theme="1"/>
      <name val="Calibri"/>
      <family val="2"/>
      <scheme val="minor"/>
    </font>
    <font>
      <u/>
      <sz val="11"/>
      <color theme="10"/>
      <name val="Calibri"/>
      <family val="2"/>
      <scheme val="minor"/>
    </font>
    <font>
      <b/>
      <sz val="10"/>
      <name val="MS Sans Serif"/>
      <family val="2"/>
    </font>
  </fonts>
  <fills count="5">
    <fill>
      <patternFill patternType="none"/>
    </fill>
    <fill>
      <patternFill patternType="gray125"/>
    </fill>
    <fill>
      <patternFill patternType="solid">
        <fgColor rgb="FFFFC7CE"/>
      </patternFill>
    </fill>
    <fill>
      <patternFill patternType="solid">
        <fgColor theme="8" tint="0.79998168889431442"/>
        <bgColor indexed="65"/>
      </patternFill>
    </fill>
    <fill>
      <patternFill patternType="solid">
        <fgColor theme="8" tint="0.59999389629810485"/>
        <bgColor indexed="65"/>
      </patternFill>
    </fill>
  </fills>
  <borders count="26">
    <border>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s>
  <cellStyleXfs count="6">
    <xf numFmtId="0" fontId="0" fillId="0" borderId="0"/>
    <xf numFmtId="0" fontId="1" fillId="0" borderId="0"/>
    <xf numFmtId="0" fontId="2"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5" fillId="0" borderId="0" applyNumberFormat="0" applyFill="0" applyBorder="0" applyAlignment="0" applyProtection="0"/>
  </cellStyleXfs>
  <cellXfs count="61">
    <xf numFmtId="0" fontId="0" fillId="0" borderId="0" xfId="0"/>
    <xf numFmtId="0" fontId="1" fillId="0" borderId="0" xfId="1" quotePrefix="1" applyNumberFormat="1"/>
    <xf numFmtId="0" fontId="0" fillId="0" borderId="0" xfId="0" applyAlignment="1">
      <alignment horizontal="center"/>
    </xf>
    <xf numFmtId="0" fontId="3" fillId="0" borderId="0" xfId="0" applyFont="1"/>
    <xf numFmtId="0" fontId="0" fillId="0" borderId="0" xfId="0" applyAlignment="1">
      <alignment vertical="top" wrapText="1"/>
    </xf>
    <xf numFmtId="0" fontId="3" fillId="0" borderId="0" xfId="0" applyFont="1" applyAlignment="1">
      <alignment horizontal="center" vertical="top"/>
    </xf>
    <xf numFmtId="0" fontId="0" fillId="0" borderId="0" xfId="0" applyAlignment="1">
      <alignment horizontal="center" vertical="top"/>
    </xf>
    <xf numFmtId="0" fontId="0" fillId="0" borderId="0" xfId="0" applyAlignment="1">
      <alignment horizontal="center"/>
    </xf>
    <xf numFmtId="0" fontId="4" fillId="3" borderId="15" xfId="3" applyBorder="1" applyAlignment="1">
      <alignment vertical="top" wrapText="1"/>
    </xf>
    <xf numFmtId="0" fontId="4" fillId="3" borderId="16" xfId="3" applyBorder="1" applyAlignment="1">
      <alignment vertical="top" wrapText="1"/>
    </xf>
    <xf numFmtId="0" fontId="4" fillId="3" borderId="7" xfId="3" applyBorder="1" applyAlignment="1">
      <alignment vertical="top" wrapText="1"/>
    </xf>
    <xf numFmtId="0" fontId="4" fillId="3" borderId="17" xfId="3" applyBorder="1" applyAlignment="1">
      <alignment vertical="top" wrapText="1"/>
    </xf>
    <xf numFmtId="0" fontId="4" fillId="3" borderId="3" xfId="3" applyBorder="1" applyAlignment="1">
      <alignment vertical="top" wrapText="1"/>
    </xf>
    <xf numFmtId="0" fontId="4" fillId="3" borderId="6" xfId="3" applyBorder="1" applyAlignment="1">
      <alignment vertical="top" wrapText="1"/>
    </xf>
    <xf numFmtId="0" fontId="4" fillId="3" borderId="19" xfId="3" applyBorder="1" applyAlignment="1">
      <alignment vertical="top" wrapText="1"/>
    </xf>
    <xf numFmtId="0" fontId="4" fillId="3" borderId="4" xfId="3" applyBorder="1" applyAlignment="1">
      <alignment vertical="top" wrapText="1"/>
    </xf>
    <xf numFmtId="0" fontId="4" fillId="4" borderId="1" xfId="4" applyBorder="1" applyAlignment="1">
      <alignment horizontal="center" vertical="top"/>
    </xf>
    <xf numFmtId="0" fontId="4" fillId="4" borderId="8" xfId="4" applyBorder="1" applyAlignment="1">
      <alignment horizontal="center" vertical="top"/>
    </xf>
    <xf numFmtId="0" fontId="4" fillId="4" borderId="9" xfId="4" applyBorder="1" applyAlignment="1">
      <alignment horizontal="center" vertical="top"/>
    </xf>
    <xf numFmtId="0" fontId="4" fillId="4" borderId="20" xfId="4" applyBorder="1" applyAlignment="1">
      <alignment horizontal="center" vertical="top"/>
    </xf>
    <xf numFmtId="0" fontId="4" fillId="4" borderId="10" xfId="4" applyBorder="1" applyAlignment="1">
      <alignment horizontal="center" vertical="top"/>
    </xf>
    <xf numFmtId="0" fontId="4" fillId="4" borderId="11" xfId="4" applyBorder="1" applyAlignment="1">
      <alignment horizontal="center" vertical="top"/>
    </xf>
    <xf numFmtId="0" fontId="4" fillId="4" borderId="9" xfId="4" applyBorder="1" applyAlignment="1">
      <alignment horizontal="center" vertical="top"/>
    </xf>
    <xf numFmtId="0" fontId="4" fillId="4" borderId="14" xfId="4" applyBorder="1" applyAlignment="1">
      <alignment vertical="top" wrapText="1"/>
    </xf>
    <xf numFmtId="0" fontId="4" fillId="4" borderId="2" xfId="4" applyBorder="1" applyAlignment="1">
      <alignment vertical="top" wrapText="1"/>
    </xf>
    <xf numFmtId="0" fontId="0" fillId="3" borderId="5" xfId="3" applyFont="1" applyBorder="1" applyAlignment="1">
      <alignment vertical="top" wrapText="1"/>
    </xf>
    <xf numFmtId="0" fontId="5" fillId="3" borderId="5" xfId="5" applyFill="1" applyBorder="1" applyAlignment="1">
      <alignment vertical="top" wrapText="1"/>
    </xf>
    <xf numFmtId="0" fontId="4" fillId="4" borderId="12" xfId="4" applyBorder="1" applyAlignment="1">
      <alignment horizontal="center" vertical="top"/>
    </xf>
    <xf numFmtId="0" fontId="0" fillId="3" borderId="6" xfId="3" applyFont="1" applyBorder="1" applyAlignment="1">
      <alignment vertical="top" wrapText="1"/>
    </xf>
    <xf numFmtId="0" fontId="0" fillId="3" borderId="16" xfId="3" applyFont="1" applyBorder="1" applyAlignment="1">
      <alignment vertical="top" wrapText="1"/>
    </xf>
    <xf numFmtId="0" fontId="0" fillId="3" borderId="17" xfId="3" applyFont="1" applyBorder="1" applyAlignment="1">
      <alignment vertical="top" wrapText="1"/>
    </xf>
    <xf numFmtId="0" fontId="0" fillId="3" borderId="7" xfId="3" applyFont="1" applyBorder="1" applyAlignment="1">
      <alignment vertical="top" wrapText="1"/>
    </xf>
    <xf numFmtId="0" fontId="1" fillId="0" borderId="0" xfId="1" quotePrefix="1" applyNumberFormat="1" applyAlignment="1">
      <alignment horizontal="center"/>
    </xf>
    <xf numFmtId="2" fontId="0" fillId="0" borderId="0" xfId="0" applyNumberFormat="1" applyAlignment="1">
      <alignment horizontal="center"/>
    </xf>
    <xf numFmtId="0" fontId="6" fillId="0" borderId="0" xfId="1" quotePrefix="1" applyNumberFormat="1" applyFont="1" applyAlignment="1">
      <alignment horizontal="center"/>
    </xf>
    <xf numFmtId="0" fontId="3" fillId="0" borderId="0" xfId="0" applyFont="1" applyAlignment="1">
      <alignment horizontal="center"/>
    </xf>
    <xf numFmtId="2" fontId="3" fillId="0" borderId="0" xfId="0" applyNumberFormat="1" applyFont="1" applyAlignment="1">
      <alignment horizontal="center"/>
    </xf>
    <xf numFmtId="0" fontId="2" fillId="2" borderId="0" xfId="2" quotePrefix="1" applyNumberFormat="1" applyAlignment="1">
      <alignment horizontal="center"/>
    </xf>
    <xf numFmtId="0" fontId="0" fillId="0" borderId="0" xfId="0" applyAlignment="1">
      <alignment horizontal="center"/>
    </xf>
    <xf numFmtId="0" fontId="0" fillId="3" borderId="15" xfId="3" applyFont="1" applyBorder="1" applyAlignment="1">
      <alignment vertical="top" wrapText="1"/>
    </xf>
    <xf numFmtId="0" fontId="0" fillId="4" borderId="11" xfId="4" applyFont="1" applyBorder="1" applyAlignment="1">
      <alignment horizontal="center" vertical="top"/>
    </xf>
    <xf numFmtId="0" fontId="0" fillId="3" borderId="3" xfId="3" applyFont="1" applyBorder="1" applyAlignment="1">
      <alignment vertical="top" wrapText="1"/>
    </xf>
    <xf numFmtId="0" fontId="0" fillId="3" borderId="25" xfId="3" applyFont="1" applyBorder="1" applyAlignment="1">
      <alignment vertical="top" wrapText="1"/>
    </xf>
    <xf numFmtId="0" fontId="0" fillId="4" borderId="16" xfId="4" applyFont="1" applyBorder="1" applyAlignment="1">
      <alignment horizontal="center" vertical="top"/>
    </xf>
    <xf numFmtId="0" fontId="0" fillId="4" borderId="10" xfId="4" applyFont="1" applyBorder="1" applyAlignment="1">
      <alignment horizontal="center" vertical="top"/>
    </xf>
    <xf numFmtId="0" fontId="4" fillId="3" borderId="16" xfId="3" applyBorder="1" applyAlignment="1">
      <alignment horizontal="left" vertical="top" wrapText="1"/>
    </xf>
    <xf numFmtId="0" fontId="0" fillId="4" borderId="13" xfId="4" applyFont="1" applyBorder="1" applyAlignment="1">
      <alignment horizontal="center" vertical="top"/>
    </xf>
    <xf numFmtId="0" fontId="0" fillId="4" borderId="9" xfId="4" applyFont="1" applyBorder="1" applyAlignment="1">
      <alignment horizontal="center" vertical="top"/>
    </xf>
    <xf numFmtId="0" fontId="0" fillId="4" borderId="12" xfId="4" applyFont="1" applyBorder="1" applyAlignment="1">
      <alignment horizontal="center" vertical="top"/>
    </xf>
    <xf numFmtId="0" fontId="0" fillId="3" borderId="18" xfId="3" applyFont="1" applyBorder="1" applyAlignment="1">
      <alignment vertical="top" wrapText="1"/>
    </xf>
    <xf numFmtId="0" fontId="0" fillId="3" borderId="19" xfId="3" applyFont="1" applyBorder="1" applyAlignment="1">
      <alignment vertical="top" wrapText="1"/>
    </xf>
    <xf numFmtId="0" fontId="0" fillId="3" borderId="16" xfId="3" applyFont="1" applyBorder="1" applyAlignment="1">
      <alignment horizontal="left" vertical="top" wrapText="1"/>
    </xf>
    <xf numFmtId="0" fontId="0" fillId="0" borderId="0" xfId="0" applyAlignment="1">
      <alignment horizontal="center"/>
    </xf>
    <xf numFmtId="0" fontId="4" fillId="4" borderId="21" xfId="4" applyBorder="1" applyAlignment="1">
      <alignment horizontal="center" vertical="top"/>
    </xf>
    <xf numFmtId="0" fontId="4" fillId="4" borderId="22" xfId="4" applyBorder="1" applyAlignment="1">
      <alignment horizontal="center" vertical="top"/>
    </xf>
    <xf numFmtId="0" fontId="4" fillId="4" borderId="23" xfId="4" applyBorder="1" applyAlignment="1">
      <alignment horizontal="center" vertical="top"/>
    </xf>
    <xf numFmtId="0" fontId="0" fillId="4" borderId="18" xfId="4" applyFont="1" applyBorder="1" applyAlignment="1">
      <alignment horizontal="center" vertical="top"/>
    </xf>
    <xf numFmtId="0" fontId="4" fillId="4" borderId="15" xfId="4" applyBorder="1" applyAlignment="1">
      <alignment horizontal="center" vertical="top"/>
    </xf>
    <xf numFmtId="0" fontId="0" fillId="3" borderId="18" xfId="3" applyFont="1" applyBorder="1" applyAlignment="1">
      <alignment horizontal="left" vertical="top" wrapText="1"/>
    </xf>
    <xf numFmtId="0" fontId="4" fillId="3" borderId="15" xfId="3" applyBorder="1" applyAlignment="1">
      <alignment horizontal="left" vertical="top" wrapText="1"/>
    </xf>
    <xf numFmtId="0" fontId="4" fillId="4" borderId="24" xfId="4" applyBorder="1" applyAlignment="1">
      <alignment horizontal="center" vertical="top"/>
    </xf>
  </cellXfs>
  <cellStyles count="6">
    <cellStyle name="20% - Accent5" xfId="3" builtinId="46"/>
    <cellStyle name="40% - Accent5" xfId="4" builtinId="47"/>
    <cellStyle name="Bad" xfId="2" builtinId="27"/>
    <cellStyle name="Hyperlink" xfId="5" builtinId="8"/>
    <cellStyle name="Normal" xfId="0" builtinId="0"/>
    <cellStyle name="Normal 2" xfId="1"/>
  </cellStyles>
  <dxfs count="5">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rlab.lse.ac.uk/data/reference/docs/SIC68_to_SIC80.xl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25"/>
  <sheetViews>
    <sheetView tabSelected="1" workbookViewId="0"/>
  </sheetViews>
  <sheetFormatPr defaultRowHeight="15" x14ac:dyDescent="0.25"/>
  <cols>
    <col min="1" max="1" width="4.5703125" customWidth="1"/>
    <col min="2" max="2" width="4.140625" style="5" bestFit="1" customWidth="1"/>
    <col min="3" max="3" width="7.85546875" style="6" bestFit="1" customWidth="1"/>
    <col min="4" max="4" width="17.140625" style="4" customWidth="1"/>
    <col min="5" max="5" width="34.5703125" style="4" customWidth="1"/>
    <col min="6" max="6" width="114.5703125" style="4" customWidth="1"/>
  </cols>
  <sheetData>
    <row r="1" spans="2:6" ht="21" customHeight="1" thickBot="1" x14ac:dyDescent="0.3"/>
    <row r="2" spans="2:6" s="3" customFormat="1" x14ac:dyDescent="0.25">
      <c r="B2" s="16" t="s">
        <v>509</v>
      </c>
      <c r="C2" s="17" t="s">
        <v>516</v>
      </c>
      <c r="D2" s="23" t="s">
        <v>510</v>
      </c>
      <c r="E2" s="23" t="s">
        <v>511</v>
      </c>
      <c r="F2" s="24" t="s">
        <v>517</v>
      </c>
    </row>
    <row r="3" spans="2:6" s="3" customFormat="1" x14ac:dyDescent="0.25">
      <c r="B3" s="53">
        <v>1</v>
      </c>
      <c r="C3" s="27"/>
      <c r="D3" s="58" t="s">
        <v>530</v>
      </c>
      <c r="E3" s="58" t="s">
        <v>580</v>
      </c>
      <c r="F3" s="28" t="s">
        <v>527</v>
      </c>
    </row>
    <row r="4" spans="2:6" x14ac:dyDescent="0.25">
      <c r="B4" s="60"/>
      <c r="C4" s="18"/>
      <c r="D4" s="59"/>
      <c r="E4" s="59"/>
      <c r="F4" s="26" t="s">
        <v>512</v>
      </c>
    </row>
    <row r="5" spans="2:6" ht="45" x14ac:dyDescent="0.25">
      <c r="B5" s="19">
        <v>2</v>
      </c>
      <c r="C5" s="20"/>
      <c r="D5" s="29" t="s">
        <v>531</v>
      </c>
      <c r="E5" s="29" t="s">
        <v>581</v>
      </c>
      <c r="F5" s="10"/>
    </row>
    <row r="6" spans="2:6" x14ac:dyDescent="0.25">
      <c r="B6" s="53">
        <v>3</v>
      </c>
      <c r="C6" s="22" t="s">
        <v>513</v>
      </c>
      <c r="D6" s="39" t="s">
        <v>540</v>
      </c>
      <c r="E6" s="8"/>
      <c r="F6" s="25" t="s">
        <v>576</v>
      </c>
    </row>
    <row r="7" spans="2:6" x14ac:dyDescent="0.25">
      <c r="B7" s="54"/>
      <c r="C7" s="21" t="s">
        <v>514</v>
      </c>
      <c r="D7" s="30" t="s">
        <v>541</v>
      </c>
      <c r="E7" s="11"/>
      <c r="F7" s="25" t="s">
        <v>547</v>
      </c>
    </row>
    <row r="8" spans="2:6" ht="30" x14ac:dyDescent="0.25">
      <c r="B8" s="54"/>
      <c r="C8" s="43" t="s">
        <v>515</v>
      </c>
      <c r="D8" s="29" t="s">
        <v>542</v>
      </c>
      <c r="E8" s="9"/>
      <c r="F8" s="25" t="s">
        <v>546</v>
      </c>
    </row>
    <row r="9" spans="2:6" x14ac:dyDescent="0.25">
      <c r="B9" s="54"/>
      <c r="C9" s="43" t="s">
        <v>519</v>
      </c>
      <c r="D9" s="39" t="s">
        <v>543</v>
      </c>
      <c r="E9" s="8"/>
      <c r="F9" s="25" t="s">
        <v>548</v>
      </c>
    </row>
    <row r="10" spans="2:6" ht="30" x14ac:dyDescent="0.25">
      <c r="B10" s="54"/>
      <c r="C10" s="40" t="s">
        <v>521</v>
      </c>
      <c r="D10" s="30" t="s">
        <v>545</v>
      </c>
      <c r="E10" s="11"/>
      <c r="F10" s="41" t="s">
        <v>551</v>
      </c>
    </row>
    <row r="11" spans="2:6" x14ac:dyDescent="0.25">
      <c r="B11" s="54"/>
      <c r="C11" s="40"/>
      <c r="D11" s="30"/>
      <c r="E11" s="11"/>
      <c r="F11" s="42" t="s">
        <v>549</v>
      </c>
    </row>
    <row r="12" spans="2:6" x14ac:dyDescent="0.25">
      <c r="B12" s="54"/>
      <c r="C12" s="40"/>
      <c r="D12" s="30"/>
      <c r="E12" s="11"/>
      <c r="F12" s="41" t="s">
        <v>550</v>
      </c>
    </row>
    <row r="13" spans="2:6" ht="30" x14ac:dyDescent="0.25">
      <c r="B13" s="54"/>
      <c r="C13" s="56" t="s">
        <v>523</v>
      </c>
      <c r="D13" s="58" t="s">
        <v>544</v>
      </c>
      <c r="E13" s="58" t="s">
        <v>582</v>
      </c>
      <c r="F13" s="13" t="s">
        <v>518</v>
      </c>
    </row>
    <row r="14" spans="2:6" ht="75" x14ac:dyDescent="0.25">
      <c r="B14" s="54"/>
      <c r="C14" s="57"/>
      <c r="D14" s="59"/>
      <c r="E14" s="59"/>
      <c r="F14" s="25" t="s">
        <v>529</v>
      </c>
    </row>
    <row r="15" spans="2:6" ht="45" x14ac:dyDescent="0.25">
      <c r="B15" s="54"/>
      <c r="C15" s="44" t="s">
        <v>552</v>
      </c>
      <c r="D15" s="51" t="s">
        <v>573</v>
      </c>
      <c r="E15" s="45"/>
      <c r="F15" s="31" t="s">
        <v>578</v>
      </c>
    </row>
    <row r="16" spans="2:6" ht="30" x14ac:dyDescent="0.25">
      <c r="B16" s="54"/>
      <c r="C16" s="44" t="s">
        <v>553</v>
      </c>
      <c r="D16" s="51" t="s">
        <v>574</v>
      </c>
      <c r="E16" s="45"/>
      <c r="F16" s="31" t="s">
        <v>579</v>
      </c>
    </row>
    <row r="17" spans="2:6" ht="60" x14ac:dyDescent="0.25">
      <c r="B17" s="54"/>
      <c r="C17" s="40" t="s">
        <v>554</v>
      </c>
      <c r="D17" s="30" t="s">
        <v>585</v>
      </c>
      <c r="E17" s="11" t="s">
        <v>525</v>
      </c>
      <c r="F17" s="12" t="s">
        <v>520</v>
      </c>
    </row>
    <row r="18" spans="2:6" ht="105" x14ac:dyDescent="0.25">
      <c r="B18" s="54"/>
      <c r="C18" s="44" t="s">
        <v>555</v>
      </c>
      <c r="D18" s="9" t="s">
        <v>522</v>
      </c>
      <c r="E18" s="29" t="s">
        <v>583</v>
      </c>
      <c r="F18" s="31" t="s">
        <v>528</v>
      </c>
    </row>
    <row r="19" spans="2:6" ht="120" x14ac:dyDescent="0.25">
      <c r="B19" s="54"/>
      <c r="C19" s="44" t="s">
        <v>556</v>
      </c>
      <c r="D19" s="9" t="s">
        <v>524</v>
      </c>
      <c r="E19" s="9" t="s">
        <v>526</v>
      </c>
      <c r="F19" s="31" t="s">
        <v>584</v>
      </c>
    </row>
    <row r="20" spans="2:6" ht="60" x14ac:dyDescent="0.25">
      <c r="B20" s="54"/>
      <c r="C20" s="40" t="s">
        <v>557</v>
      </c>
      <c r="D20" s="30" t="s">
        <v>561</v>
      </c>
      <c r="E20" s="30"/>
      <c r="F20" s="41" t="s">
        <v>575</v>
      </c>
    </row>
    <row r="21" spans="2:6" ht="30" x14ac:dyDescent="0.25">
      <c r="B21" s="54"/>
      <c r="C21" s="48" t="s">
        <v>558</v>
      </c>
      <c r="D21" s="49" t="s">
        <v>562</v>
      </c>
      <c r="E21" s="49"/>
      <c r="F21" s="28"/>
    </row>
    <row r="22" spans="2:6" ht="30" x14ac:dyDescent="0.25">
      <c r="B22" s="54"/>
      <c r="C22" s="44" t="s">
        <v>559</v>
      </c>
      <c r="D22" s="29" t="s">
        <v>563</v>
      </c>
      <c r="E22" s="29"/>
      <c r="F22" s="31"/>
    </row>
    <row r="23" spans="2:6" ht="60" x14ac:dyDescent="0.25">
      <c r="B23" s="54"/>
      <c r="C23" s="47" t="s">
        <v>560</v>
      </c>
      <c r="D23" s="39" t="s">
        <v>567</v>
      </c>
      <c r="E23" s="39"/>
      <c r="F23" s="25" t="s">
        <v>577</v>
      </c>
    </row>
    <row r="24" spans="2:6" ht="45" x14ac:dyDescent="0.25">
      <c r="B24" s="54"/>
      <c r="C24" s="44" t="s">
        <v>570</v>
      </c>
      <c r="D24" s="29" t="s">
        <v>566</v>
      </c>
      <c r="E24" s="29"/>
      <c r="F24" s="31"/>
    </row>
    <row r="25" spans="2:6" ht="45.75" thickBot="1" x14ac:dyDescent="0.3">
      <c r="B25" s="55"/>
      <c r="C25" s="46" t="s">
        <v>571</v>
      </c>
      <c r="D25" s="50" t="s">
        <v>572</v>
      </c>
      <c r="E25" s="14"/>
      <c r="F25" s="15"/>
    </row>
  </sheetData>
  <mergeCells count="7">
    <mergeCell ref="B6:B25"/>
    <mergeCell ref="C13:C14"/>
    <mergeCell ref="D13:D14"/>
    <mergeCell ref="E13:E14"/>
    <mergeCell ref="B3:B4"/>
    <mergeCell ref="D3:D4"/>
    <mergeCell ref="E3:E4"/>
  </mergeCells>
  <hyperlinks>
    <hyperlink ref="F4"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36"/>
  <sheetViews>
    <sheetView workbookViewId="0"/>
  </sheetViews>
  <sheetFormatPr defaultRowHeight="15" x14ac:dyDescent="0.25"/>
  <sheetData>
    <row r="1" spans="1:2" x14ac:dyDescent="0.25">
      <c r="A1" s="1" t="s">
        <v>0</v>
      </c>
      <c r="B1" s="1" t="s">
        <v>1</v>
      </c>
    </row>
    <row r="2" spans="1:2" x14ac:dyDescent="0.25">
      <c r="A2" s="1" t="s">
        <v>2</v>
      </c>
      <c r="B2" s="1" t="s">
        <v>3</v>
      </c>
    </row>
    <row r="3" spans="1:2" x14ac:dyDescent="0.25">
      <c r="A3" s="1" t="s">
        <v>4</v>
      </c>
      <c r="B3" s="1" t="s">
        <v>5</v>
      </c>
    </row>
    <row r="4" spans="1:2" x14ac:dyDescent="0.25">
      <c r="A4" s="1" t="s">
        <v>6</v>
      </c>
      <c r="B4" s="1" t="s">
        <v>7</v>
      </c>
    </row>
    <row r="5" spans="1:2" x14ac:dyDescent="0.25">
      <c r="A5" s="1" t="s">
        <v>6</v>
      </c>
      <c r="B5" s="1" t="s">
        <v>8</v>
      </c>
    </row>
    <row r="6" spans="1:2" x14ac:dyDescent="0.25">
      <c r="A6" s="1" t="s">
        <v>9</v>
      </c>
      <c r="B6" s="1" t="s">
        <v>8</v>
      </c>
    </row>
    <row r="7" spans="1:2" x14ac:dyDescent="0.25">
      <c r="A7" s="1" t="s">
        <v>10</v>
      </c>
      <c r="B7" s="1" t="s">
        <v>11</v>
      </c>
    </row>
    <row r="8" spans="1:2" x14ac:dyDescent="0.25">
      <c r="A8" s="1" t="s">
        <v>12</v>
      </c>
      <c r="B8" s="1" t="s">
        <v>11</v>
      </c>
    </row>
    <row r="9" spans="1:2" x14ac:dyDescent="0.25">
      <c r="A9" s="1" t="s">
        <v>13</v>
      </c>
      <c r="B9" s="1" t="s">
        <v>14</v>
      </c>
    </row>
    <row r="10" spans="1:2" x14ac:dyDescent="0.25">
      <c r="A10" s="1" t="s">
        <v>15</v>
      </c>
      <c r="B10" s="1" t="s">
        <v>16</v>
      </c>
    </row>
    <row r="11" spans="1:2" x14ac:dyDescent="0.25">
      <c r="A11" s="1" t="s">
        <v>15</v>
      </c>
      <c r="B11" s="1" t="s">
        <v>17</v>
      </c>
    </row>
    <row r="12" spans="1:2" x14ac:dyDescent="0.25">
      <c r="A12" s="1" t="s">
        <v>18</v>
      </c>
      <c r="B12" s="1" t="s">
        <v>19</v>
      </c>
    </row>
    <row r="13" spans="1:2" x14ac:dyDescent="0.25">
      <c r="A13" s="1" t="s">
        <v>20</v>
      </c>
      <c r="B13" s="1" t="s">
        <v>21</v>
      </c>
    </row>
    <row r="14" spans="1:2" x14ac:dyDescent="0.25">
      <c r="A14" s="1" t="s">
        <v>22</v>
      </c>
      <c r="B14" s="1" t="s">
        <v>23</v>
      </c>
    </row>
    <row r="15" spans="1:2" x14ac:dyDescent="0.25">
      <c r="A15" s="1" t="s">
        <v>24</v>
      </c>
      <c r="B15" s="1" t="s">
        <v>25</v>
      </c>
    </row>
    <row r="16" spans="1:2" x14ac:dyDescent="0.25">
      <c r="A16" s="1" t="s">
        <v>26</v>
      </c>
      <c r="B16" s="1" t="s">
        <v>27</v>
      </c>
    </row>
    <row r="17" spans="1:2" x14ac:dyDescent="0.25">
      <c r="A17" s="1" t="s">
        <v>28</v>
      </c>
      <c r="B17" s="1" t="s">
        <v>29</v>
      </c>
    </row>
    <row r="18" spans="1:2" x14ac:dyDescent="0.25">
      <c r="A18" s="1" t="s">
        <v>26</v>
      </c>
      <c r="B18" s="1" t="s">
        <v>30</v>
      </c>
    </row>
    <row r="19" spans="1:2" x14ac:dyDescent="0.25">
      <c r="A19" s="1" t="s">
        <v>31</v>
      </c>
      <c r="B19" s="1" t="s">
        <v>30</v>
      </c>
    </row>
    <row r="20" spans="1:2" x14ac:dyDescent="0.25">
      <c r="A20" s="1" t="s">
        <v>31</v>
      </c>
      <c r="B20" s="1" t="s">
        <v>32</v>
      </c>
    </row>
    <row r="21" spans="1:2" x14ac:dyDescent="0.25">
      <c r="A21" s="1" t="s">
        <v>33</v>
      </c>
      <c r="B21" s="1" t="s">
        <v>34</v>
      </c>
    </row>
    <row r="22" spans="1:2" x14ac:dyDescent="0.25">
      <c r="A22" s="1" t="s">
        <v>35</v>
      </c>
      <c r="B22" s="1" t="s">
        <v>36</v>
      </c>
    </row>
    <row r="23" spans="1:2" x14ac:dyDescent="0.25">
      <c r="A23" s="1" t="s">
        <v>37</v>
      </c>
      <c r="B23" s="1" t="s">
        <v>36</v>
      </c>
    </row>
    <row r="24" spans="1:2" x14ac:dyDescent="0.25">
      <c r="A24" s="1" t="s">
        <v>38</v>
      </c>
      <c r="B24" s="1" t="s">
        <v>39</v>
      </c>
    </row>
    <row r="25" spans="1:2" x14ac:dyDescent="0.25">
      <c r="A25" s="1" t="s">
        <v>40</v>
      </c>
      <c r="B25" s="1" t="s">
        <v>41</v>
      </c>
    </row>
    <row r="26" spans="1:2" x14ac:dyDescent="0.25">
      <c r="A26" s="1" t="s">
        <v>35</v>
      </c>
      <c r="B26" s="1" t="s">
        <v>42</v>
      </c>
    </row>
    <row r="27" spans="1:2" x14ac:dyDescent="0.25">
      <c r="A27" s="1" t="s">
        <v>43</v>
      </c>
      <c r="B27" s="1" t="s">
        <v>42</v>
      </c>
    </row>
    <row r="28" spans="1:2" x14ac:dyDescent="0.25">
      <c r="A28" s="1" t="s">
        <v>44</v>
      </c>
      <c r="B28" s="1" t="s">
        <v>45</v>
      </c>
    </row>
    <row r="29" spans="1:2" x14ac:dyDescent="0.25">
      <c r="A29" s="1" t="s">
        <v>40</v>
      </c>
      <c r="B29" s="1" t="s">
        <v>45</v>
      </c>
    </row>
    <row r="30" spans="1:2" x14ac:dyDescent="0.25">
      <c r="A30" s="1" t="s">
        <v>46</v>
      </c>
      <c r="B30" s="1" t="s">
        <v>47</v>
      </c>
    </row>
    <row r="31" spans="1:2" x14ac:dyDescent="0.25">
      <c r="A31" s="1" t="s">
        <v>48</v>
      </c>
      <c r="B31" s="1" t="s">
        <v>49</v>
      </c>
    </row>
    <row r="32" spans="1:2" x14ac:dyDescent="0.25">
      <c r="A32" s="1" t="s">
        <v>50</v>
      </c>
      <c r="B32" s="1" t="s">
        <v>49</v>
      </c>
    </row>
    <row r="33" spans="1:2" x14ac:dyDescent="0.25">
      <c r="A33" s="1" t="s">
        <v>51</v>
      </c>
      <c r="B33" s="1" t="s">
        <v>52</v>
      </c>
    </row>
    <row r="34" spans="1:2" x14ac:dyDescent="0.25">
      <c r="A34" s="1" t="s">
        <v>53</v>
      </c>
      <c r="B34" s="1" t="s">
        <v>52</v>
      </c>
    </row>
    <row r="35" spans="1:2" x14ac:dyDescent="0.25">
      <c r="A35" s="1" t="s">
        <v>33</v>
      </c>
      <c r="B35" s="1" t="s">
        <v>52</v>
      </c>
    </row>
    <row r="36" spans="1:2" x14ac:dyDescent="0.25">
      <c r="A36" s="1" t="s">
        <v>33</v>
      </c>
      <c r="B36" s="1" t="s">
        <v>54</v>
      </c>
    </row>
    <row r="37" spans="1:2" x14ac:dyDescent="0.25">
      <c r="A37" s="1" t="s">
        <v>53</v>
      </c>
      <c r="B37" s="1" t="s">
        <v>55</v>
      </c>
    </row>
    <row r="38" spans="1:2" x14ac:dyDescent="0.25">
      <c r="A38" s="1" t="s">
        <v>33</v>
      </c>
      <c r="B38" s="1" t="s">
        <v>55</v>
      </c>
    </row>
    <row r="39" spans="1:2" x14ac:dyDescent="0.25">
      <c r="A39" s="1" t="s">
        <v>56</v>
      </c>
      <c r="B39" s="1" t="s">
        <v>57</v>
      </c>
    </row>
    <row r="40" spans="1:2" x14ac:dyDescent="0.25">
      <c r="A40" s="1" t="s">
        <v>58</v>
      </c>
      <c r="B40" s="1" t="s">
        <v>59</v>
      </c>
    </row>
    <row r="41" spans="1:2" x14ac:dyDescent="0.25">
      <c r="A41" s="1" t="s">
        <v>60</v>
      </c>
      <c r="B41" s="1" t="s">
        <v>59</v>
      </c>
    </row>
    <row r="42" spans="1:2" x14ac:dyDescent="0.25">
      <c r="A42" s="1" t="s">
        <v>60</v>
      </c>
      <c r="B42" s="1" t="s">
        <v>61</v>
      </c>
    </row>
    <row r="43" spans="1:2" x14ac:dyDescent="0.25">
      <c r="A43" s="1" t="s">
        <v>58</v>
      </c>
      <c r="B43" s="1" t="s">
        <v>62</v>
      </c>
    </row>
    <row r="44" spans="1:2" x14ac:dyDescent="0.25">
      <c r="A44" s="1" t="s">
        <v>60</v>
      </c>
      <c r="B44" s="1" t="s">
        <v>62</v>
      </c>
    </row>
    <row r="45" spans="1:2" x14ac:dyDescent="0.25">
      <c r="A45" s="1" t="s">
        <v>63</v>
      </c>
      <c r="B45" s="1" t="s">
        <v>64</v>
      </c>
    </row>
    <row r="46" spans="1:2" x14ac:dyDescent="0.25">
      <c r="A46" s="1" t="s">
        <v>60</v>
      </c>
      <c r="B46" s="1" t="s">
        <v>65</v>
      </c>
    </row>
    <row r="47" spans="1:2" x14ac:dyDescent="0.25">
      <c r="A47" s="1" t="s">
        <v>60</v>
      </c>
      <c r="B47" s="1" t="s">
        <v>66</v>
      </c>
    </row>
    <row r="48" spans="1:2" x14ac:dyDescent="0.25">
      <c r="A48" s="1" t="s">
        <v>67</v>
      </c>
      <c r="B48" s="1" t="s">
        <v>68</v>
      </c>
    </row>
    <row r="49" spans="1:2" x14ac:dyDescent="0.25">
      <c r="A49" s="1" t="s">
        <v>67</v>
      </c>
      <c r="B49" s="1" t="s">
        <v>69</v>
      </c>
    </row>
    <row r="50" spans="1:2" x14ac:dyDescent="0.25">
      <c r="A50" s="1" t="s">
        <v>67</v>
      </c>
      <c r="B50" s="1" t="s">
        <v>70</v>
      </c>
    </row>
    <row r="51" spans="1:2" x14ac:dyDescent="0.25">
      <c r="A51" s="1" t="s">
        <v>56</v>
      </c>
      <c r="B51" s="1" t="s">
        <v>71</v>
      </c>
    </row>
    <row r="52" spans="1:2" x14ac:dyDescent="0.25">
      <c r="A52" s="1" t="s">
        <v>56</v>
      </c>
      <c r="B52" s="1" t="s">
        <v>72</v>
      </c>
    </row>
    <row r="53" spans="1:2" x14ac:dyDescent="0.25">
      <c r="A53" s="1" t="s">
        <v>73</v>
      </c>
      <c r="B53" s="1" t="s">
        <v>72</v>
      </c>
    </row>
    <row r="54" spans="1:2" x14ac:dyDescent="0.25">
      <c r="A54" s="1" t="s">
        <v>24</v>
      </c>
      <c r="B54" s="1" t="s">
        <v>74</v>
      </c>
    </row>
    <row r="55" spans="1:2" x14ac:dyDescent="0.25">
      <c r="A55" s="1" t="s">
        <v>75</v>
      </c>
      <c r="B55" s="1" t="s">
        <v>74</v>
      </c>
    </row>
    <row r="56" spans="1:2" x14ac:dyDescent="0.25">
      <c r="A56" s="1" t="s">
        <v>24</v>
      </c>
      <c r="B56" s="1" t="s">
        <v>76</v>
      </c>
    </row>
    <row r="57" spans="1:2" x14ac:dyDescent="0.25">
      <c r="A57" s="1" t="s">
        <v>77</v>
      </c>
      <c r="B57" s="1" t="s">
        <v>78</v>
      </c>
    </row>
    <row r="58" spans="1:2" x14ac:dyDescent="0.25">
      <c r="A58" s="1" t="s">
        <v>24</v>
      </c>
      <c r="B58" s="1" t="s">
        <v>79</v>
      </c>
    </row>
    <row r="59" spans="1:2" x14ac:dyDescent="0.25">
      <c r="A59" s="1" t="s">
        <v>80</v>
      </c>
      <c r="B59" s="1" t="s">
        <v>79</v>
      </c>
    </row>
    <row r="60" spans="1:2" x14ac:dyDescent="0.25">
      <c r="A60" s="1" t="s">
        <v>81</v>
      </c>
      <c r="B60" s="1" t="s">
        <v>79</v>
      </c>
    </row>
    <row r="61" spans="1:2" x14ac:dyDescent="0.25">
      <c r="A61" s="1" t="s">
        <v>80</v>
      </c>
      <c r="B61" s="1" t="s">
        <v>82</v>
      </c>
    </row>
    <row r="62" spans="1:2" x14ac:dyDescent="0.25">
      <c r="A62" s="1" t="s">
        <v>83</v>
      </c>
      <c r="B62" s="1" t="s">
        <v>84</v>
      </c>
    </row>
    <row r="63" spans="1:2" x14ac:dyDescent="0.25">
      <c r="A63" s="1" t="s">
        <v>24</v>
      </c>
      <c r="B63" s="1" t="s">
        <v>84</v>
      </c>
    </row>
    <row r="64" spans="1:2" x14ac:dyDescent="0.25">
      <c r="A64" s="1" t="s">
        <v>75</v>
      </c>
      <c r="B64" s="1" t="s">
        <v>84</v>
      </c>
    </row>
    <row r="65" spans="1:2" x14ac:dyDescent="0.25">
      <c r="A65" s="1" t="s">
        <v>24</v>
      </c>
      <c r="B65" s="1" t="s">
        <v>85</v>
      </c>
    </row>
    <row r="66" spans="1:2" x14ac:dyDescent="0.25">
      <c r="A66" s="1" t="s">
        <v>86</v>
      </c>
      <c r="B66" s="1" t="s">
        <v>85</v>
      </c>
    </row>
    <row r="67" spans="1:2" x14ac:dyDescent="0.25">
      <c r="A67" s="1" t="s">
        <v>81</v>
      </c>
      <c r="B67" s="1" t="s">
        <v>87</v>
      </c>
    </row>
    <row r="68" spans="1:2" x14ac:dyDescent="0.25">
      <c r="A68" s="1" t="s">
        <v>81</v>
      </c>
      <c r="B68" s="1" t="s">
        <v>88</v>
      </c>
    </row>
    <row r="69" spans="1:2" x14ac:dyDescent="0.25">
      <c r="A69" s="1" t="s">
        <v>89</v>
      </c>
      <c r="B69" s="1" t="s">
        <v>90</v>
      </c>
    </row>
    <row r="70" spans="1:2" x14ac:dyDescent="0.25">
      <c r="A70" s="1" t="s">
        <v>24</v>
      </c>
      <c r="B70" s="1" t="s">
        <v>91</v>
      </c>
    </row>
    <row r="71" spans="1:2" x14ac:dyDescent="0.25">
      <c r="A71" s="1" t="s">
        <v>81</v>
      </c>
      <c r="B71" s="1" t="s">
        <v>92</v>
      </c>
    </row>
    <row r="72" spans="1:2" x14ac:dyDescent="0.25">
      <c r="A72" s="1" t="s">
        <v>43</v>
      </c>
      <c r="B72" s="1" t="s">
        <v>92</v>
      </c>
    </row>
    <row r="73" spans="1:2" x14ac:dyDescent="0.25">
      <c r="A73" s="1" t="s">
        <v>93</v>
      </c>
      <c r="B73" s="1" t="s">
        <v>92</v>
      </c>
    </row>
    <row r="74" spans="1:2" x14ac:dyDescent="0.25">
      <c r="A74" s="1" t="s">
        <v>24</v>
      </c>
      <c r="B74" s="1" t="s">
        <v>94</v>
      </c>
    </row>
    <row r="75" spans="1:2" x14ac:dyDescent="0.25">
      <c r="A75" s="1" t="s">
        <v>81</v>
      </c>
      <c r="B75" s="1" t="s">
        <v>94</v>
      </c>
    </row>
    <row r="76" spans="1:2" x14ac:dyDescent="0.25">
      <c r="A76" s="1" t="s">
        <v>81</v>
      </c>
      <c r="B76" s="1" t="s">
        <v>95</v>
      </c>
    </row>
    <row r="77" spans="1:2" x14ac:dyDescent="0.25">
      <c r="A77" s="1" t="s">
        <v>96</v>
      </c>
      <c r="B77" s="1" t="s">
        <v>97</v>
      </c>
    </row>
    <row r="78" spans="1:2" x14ac:dyDescent="0.25">
      <c r="A78" s="1" t="s">
        <v>98</v>
      </c>
      <c r="B78" s="1" t="s">
        <v>97</v>
      </c>
    </row>
    <row r="79" spans="1:2" x14ac:dyDescent="0.25">
      <c r="A79" s="1" t="s">
        <v>99</v>
      </c>
      <c r="B79" s="1" t="s">
        <v>100</v>
      </c>
    </row>
    <row r="80" spans="1:2" x14ac:dyDescent="0.25">
      <c r="A80" s="1" t="s">
        <v>81</v>
      </c>
      <c r="B80" s="1" t="s">
        <v>100</v>
      </c>
    </row>
    <row r="81" spans="1:2" x14ac:dyDescent="0.25">
      <c r="A81" s="1" t="s">
        <v>101</v>
      </c>
      <c r="B81" s="1" t="s">
        <v>100</v>
      </c>
    </row>
    <row r="82" spans="1:2" x14ac:dyDescent="0.25">
      <c r="A82" s="1" t="s">
        <v>89</v>
      </c>
      <c r="B82" s="1" t="s">
        <v>102</v>
      </c>
    </row>
    <row r="83" spans="1:2" x14ac:dyDescent="0.25">
      <c r="A83" s="1" t="s">
        <v>103</v>
      </c>
      <c r="B83" s="1" t="s">
        <v>104</v>
      </c>
    </row>
    <row r="84" spans="1:2" x14ac:dyDescent="0.25">
      <c r="A84" s="1" t="s">
        <v>81</v>
      </c>
      <c r="B84" s="1" t="s">
        <v>105</v>
      </c>
    </row>
    <row r="85" spans="1:2" x14ac:dyDescent="0.25">
      <c r="A85" s="1" t="s">
        <v>89</v>
      </c>
      <c r="B85" s="1" t="s">
        <v>106</v>
      </c>
    </row>
    <row r="86" spans="1:2" x14ac:dyDescent="0.25">
      <c r="A86" s="1" t="s">
        <v>81</v>
      </c>
      <c r="B86" s="1" t="s">
        <v>106</v>
      </c>
    </row>
    <row r="87" spans="1:2" x14ac:dyDescent="0.25">
      <c r="A87" s="1" t="s">
        <v>107</v>
      </c>
      <c r="B87" s="1" t="s">
        <v>106</v>
      </c>
    </row>
    <row r="88" spans="1:2" x14ac:dyDescent="0.25">
      <c r="A88" s="1" t="s">
        <v>108</v>
      </c>
      <c r="B88" s="1" t="s">
        <v>109</v>
      </c>
    </row>
    <row r="89" spans="1:2" x14ac:dyDescent="0.25">
      <c r="A89" s="1" t="s">
        <v>35</v>
      </c>
      <c r="B89" s="1" t="s">
        <v>110</v>
      </c>
    </row>
    <row r="90" spans="1:2" x14ac:dyDescent="0.25">
      <c r="A90" s="1" t="s">
        <v>37</v>
      </c>
      <c r="B90" s="1" t="s">
        <v>110</v>
      </c>
    </row>
    <row r="91" spans="1:2" x14ac:dyDescent="0.25">
      <c r="A91" s="1" t="s">
        <v>44</v>
      </c>
      <c r="B91" s="1" t="s">
        <v>111</v>
      </c>
    </row>
    <row r="92" spans="1:2" x14ac:dyDescent="0.25">
      <c r="A92" s="1" t="s">
        <v>46</v>
      </c>
      <c r="B92" s="1" t="s">
        <v>111</v>
      </c>
    </row>
    <row r="93" spans="1:2" x14ac:dyDescent="0.25">
      <c r="A93" s="1" t="s">
        <v>48</v>
      </c>
      <c r="B93" s="1" t="s">
        <v>111</v>
      </c>
    </row>
    <row r="94" spans="1:2" x14ac:dyDescent="0.25">
      <c r="A94" s="1" t="s">
        <v>43</v>
      </c>
      <c r="B94" s="1" t="s">
        <v>111</v>
      </c>
    </row>
    <row r="95" spans="1:2" x14ac:dyDescent="0.25">
      <c r="A95" s="1" t="s">
        <v>35</v>
      </c>
      <c r="B95" s="1" t="s">
        <v>112</v>
      </c>
    </row>
    <row r="96" spans="1:2" x14ac:dyDescent="0.25">
      <c r="A96" s="1" t="s">
        <v>44</v>
      </c>
      <c r="B96" s="1" t="s">
        <v>112</v>
      </c>
    </row>
    <row r="97" spans="1:2" x14ac:dyDescent="0.25">
      <c r="A97" s="1" t="s">
        <v>46</v>
      </c>
      <c r="B97" s="1" t="s">
        <v>112</v>
      </c>
    </row>
    <row r="98" spans="1:2" x14ac:dyDescent="0.25">
      <c r="A98" s="1" t="s">
        <v>48</v>
      </c>
      <c r="B98" s="1" t="s">
        <v>112</v>
      </c>
    </row>
    <row r="99" spans="1:2" x14ac:dyDescent="0.25">
      <c r="A99" s="1" t="s">
        <v>43</v>
      </c>
      <c r="B99" s="1" t="s">
        <v>112</v>
      </c>
    </row>
    <row r="100" spans="1:2" x14ac:dyDescent="0.25">
      <c r="A100" s="1" t="s">
        <v>113</v>
      </c>
      <c r="B100" s="1" t="s">
        <v>114</v>
      </c>
    </row>
    <row r="101" spans="1:2" x14ac:dyDescent="0.25">
      <c r="A101" s="1" t="s">
        <v>40</v>
      </c>
      <c r="B101" s="1" t="s">
        <v>114</v>
      </c>
    </row>
    <row r="102" spans="1:2" x14ac:dyDescent="0.25">
      <c r="A102" s="1" t="s">
        <v>43</v>
      </c>
      <c r="B102" s="1" t="s">
        <v>114</v>
      </c>
    </row>
    <row r="103" spans="1:2" x14ac:dyDescent="0.25">
      <c r="A103" s="1" t="s">
        <v>43</v>
      </c>
      <c r="B103" s="1" t="s">
        <v>115</v>
      </c>
    </row>
    <row r="104" spans="1:2" x14ac:dyDescent="0.25">
      <c r="A104" s="1" t="s">
        <v>116</v>
      </c>
      <c r="B104" s="1" t="s">
        <v>117</v>
      </c>
    </row>
    <row r="105" spans="1:2" x14ac:dyDescent="0.25">
      <c r="A105" s="1" t="s">
        <v>43</v>
      </c>
      <c r="B105" s="1" t="s">
        <v>117</v>
      </c>
    </row>
    <row r="106" spans="1:2" x14ac:dyDescent="0.25">
      <c r="A106" s="1" t="s">
        <v>118</v>
      </c>
      <c r="B106" s="1" t="s">
        <v>119</v>
      </c>
    </row>
    <row r="107" spans="1:2" x14ac:dyDescent="0.25">
      <c r="A107" s="1" t="s">
        <v>120</v>
      </c>
      <c r="B107" s="1" t="s">
        <v>119</v>
      </c>
    </row>
    <row r="108" spans="1:2" x14ac:dyDescent="0.25">
      <c r="A108" s="1" t="s">
        <v>118</v>
      </c>
      <c r="B108" s="1" t="s">
        <v>121</v>
      </c>
    </row>
    <row r="109" spans="1:2" x14ac:dyDescent="0.25">
      <c r="A109" s="1" t="s">
        <v>120</v>
      </c>
      <c r="B109" s="1" t="s">
        <v>121</v>
      </c>
    </row>
    <row r="110" spans="1:2" x14ac:dyDescent="0.25">
      <c r="A110" s="1" t="s">
        <v>43</v>
      </c>
      <c r="B110" s="1" t="s">
        <v>122</v>
      </c>
    </row>
    <row r="111" spans="1:2" x14ac:dyDescent="0.25">
      <c r="A111" s="1" t="s">
        <v>44</v>
      </c>
      <c r="B111" s="1" t="s">
        <v>123</v>
      </c>
    </row>
    <row r="112" spans="1:2" x14ac:dyDescent="0.25">
      <c r="A112" s="1" t="s">
        <v>124</v>
      </c>
      <c r="B112" s="1" t="s">
        <v>123</v>
      </c>
    </row>
    <row r="113" spans="1:2" x14ac:dyDescent="0.25">
      <c r="A113" s="1" t="s">
        <v>43</v>
      </c>
      <c r="B113" s="1" t="s">
        <v>123</v>
      </c>
    </row>
    <row r="114" spans="1:2" x14ac:dyDescent="0.25">
      <c r="A114" s="1" t="s">
        <v>43</v>
      </c>
      <c r="B114" s="1" t="s">
        <v>125</v>
      </c>
    </row>
    <row r="115" spans="1:2" x14ac:dyDescent="0.25">
      <c r="A115" s="1" t="s">
        <v>43</v>
      </c>
      <c r="B115" s="1" t="s">
        <v>126</v>
      </c>
    </row>
    <row r="116" spans="1:2" x14ac:dyDescent="0.25">
      <c r="A116" s="1" t="s">
        <v>120</v>
      </c>
      <c r="B116" s="1" t="s">
        <v>127</v>
      </c>
    </row>
    <row r="117" spans="1:2" x14ac:dyDescent="0.25">
      <c r="A117" s="1" t="s">
        <v>43</v>
      </c>
      <c r="B117" s="1" t="s">
        <v>127</v>
      </c>
    </row>
    <row r="118" spans="1:2" x14ac:dyDescent="0.25">
      <c r="A118" s="1" t="s">
        <v>43</v>
      </c>
      <c r="B118" s="1" t="s">
        <v>128</v>
      </c>
    </row>
    <row r="119" spans="1:2" x14ac:dyDescent="0.25">
      <c r="A119" s="1" t="s">
        <v>116</v>
      </c>
      <c r="B119" s="1" t="s">
        <v>129</v>
      </c>
    </row>
    <row r="120" spans="1:2" x14ac:dyDescent="0.25">
      <c r="A120" s="1" t="s">
        <v>116</v>
      </c>
      <c r="B120" s="1" t="s">
        <v>130</v>
      </c>
    </row>
    <row r="121" spans="1:2" x14ac:dyDescent="0.25">
      <c r="A121" s="1" t="s">
        <v>131</v>
      </c>
      <c r="B121" s="1" t="s">
        <v>132</v>
      </c>
    </row>
    <row r="122" spans="1:2" x14ac:dyDescent="0.25">
      <c r="A122" s="1" t="s">
        <v>133</v>
      </c>
      <c r="B122" s="1" t="s">
        <v>134</v>
      </c>
    </row>
    <row r="123" spans="1:2" x14ac:dyDescent="0.25">
      <c r="A123" s="1" t="s">
        <v>135</v>
      </c>
      <c r="B123" s="1" t="s">
        <v>136</v>
      </c>
    </row>
    <row r="124" spans="1:2" x14ac:dyDescent="0.25">
      <c r="A124" s="1" t="s">
        <v>137</v>
      </c>
      <c r="B124" s="1" t="s">
        <v>138</v>
      </c>
    </row>
    <row r="125" spans="1:2" x14ac:dyDescent="0.25">
      <c r="A125" s="1" t="s">
        <v>118</v>
      </c>
      <c r="B125" s="1" t="s">
        <v>138</v>
      </c>
    </row>
    <row r="126" spans="1:2" x14ac:dyDescent="0.25">
      <c r="A126" s="1" t="s">
        <v>139</v>
      </c>
      <c r="B126" s="1" t="s">
        <v>140</v>
      </c>
    </row>
    <row r="127" spans="1:2" x14ac:dyDescent="0.25">
      <c r="A127" s="1" t="s">
        <v>141</v>
      </c>
      <c r="B127" s="1" t="s">
        <v>142</v>
      </c>
    </row>
    <row r="128" spans="1:2" x14ac:dyDescent="0.25">
      <c r="A128" s="1" t="s">
        <v>116</v>
      </c>
      <c r="B128" s="1" t="s">
        <v>142</v>
      </c>
    </row>
    <row r="129" spans="1:2" x14ac:dyDescent="0.25">
      <c r="A129" s="1" t="s">
        <v>143</v>
      </c>
      <c r="B129" s="1" t="s">
        <v>144</v>
      </c>
    </row>
    <row r="130" spans="1:2" x14ac:dyDescent="0.25">
      <c r="A130" s="1" t="s">
        <v>141</v>
      </c>
      <c r="B130" s="1" t="s">
        <v>144</v>
      </c>
    </row>
    <row r="131" spans="1:2" x14ac:dyDescent="0.25">
      <c r="A131" s="1" t="s">
        <v>116</v>
      </c>
      <c r="B131" s="1" t="s">
        <v>144</v>
      </c>
    </row>
    <row r="132" spans="1:2" x14ac:dyDescent="0.25">
      <c r="A132" s="1" t="s">
        <v>116</v>
      </c>
      <c r="B132" s="1" t="s">
        <v>145</v>
      </c>
    </row>
    <row r="133" spans="1:2" x14ac:dyDescent="0.25">
      <c r="A133" s="1" t="s">
        <v>141</v>
      </c>
      <c r="B133" s="1" t="s">
        <v>146</v>
      </c>
    </row>
    <row r="134" spans="1:2" x14ac:dyDescent="0.25">
      <c r="A134" s="1" t="s">
        <v>143</v>
      </c>
      <c r="B134" s="1" t="s">
        <v>147</v>
      </c>
    </row>
    <row r="135" spans="1:2" x14ac:dyDescent="0.25">
      <c r="A135" s="1" t="s">
        <v>148</v>
      </c>
      <c r="B135" s="1" t="s">
        <v>149</v>
      </c>
    </row>
    <row r="136" spans="1:2" x14ac:dyDescent="0.25">
      <c r="A136" s="1" t="s">
        <v>150</v>
      </c>
      <c r="B136" s="1" t="s">
        <v>151</v>
      </c>
    </row>
    <row r="137" spans="1:2" x14ac:dyDescent="0.25">
      <c r="A137" s="1" t="s">
        <v>150</v>
      </c>
      <c r="B137" s="1" t="s">
        <v>152</v>
      </c>
    </row>
    <row r="138" spans="1:2" x14ac:dyDescent="0.25">
      <c r="A138" s="1" t="s">
        <v>141</v>
      </c>
      <c r="B138" s="1" t="s">
        <v>153</v>
      </c>
    </row>
    <row r="139" spans="1:2" x14ac:dyDescent="0.25">
      <c r="A139" s="1" t="s">
        <v>141</v>
      </c>
      <c r="B139" s="1" t="s">
        <v>154</v>
      </c>
    </row>
    <row r="140" spans="1:2" x14ac:dyDescent="0.25">
      <c r="A140" s="1" t="s">
        <v>155</v>
      </c>
      <c r="B140" s="1" t="s">
        <v>156</v>
      </c>
    </row>
    <row r="141" spans="1:2" x14ac:dyDescent="0.25">
      <c r="A141" s="1" t="s">
        <v>157</v>
      </c>
      <c r="B141" s="1" t="s">
        <v>156</v>
      </c>
    </row>
    <row r="142" spans="1:2" x14ac:dyDescent="0.25">
      <c r="A142" s="1" t="s">
        <v>158</v>
      </c>
      <c r="B142" s="1" t="s">
        <v>159</v>
      </c>
    </row>
    <row r="143" spans="1:2" x14ac:dyDescent="0.25">
      <c r="A143" s="1" t="s">
        <v>141</v>
      </c>
      <c r="B143" s="1" t="s">
        <v>160</v>
      </c>
    </row>
    <row r="144" spans="1:2" x14ac:dyDescent="0.25">
      <c r="A144" s="1" t="s">
        <v>150</v>
      </c>
      <c r="B144" s="1" t="s">
        <v>160</v>
      </c>
    </row>
    <row r="145" spans="1:2" x14ac:dyDescent="0.25">
      <c r="A145" s="1" t="s">
        <v>141</v>
      </c>
      <c r="B145" s="1" t="s">
        <v>161</v>
      </c>
    </row>
    <row r="146" spans="1:2" x14ac:dyDescent="0.25">
      <c r="A146" s="1" t="s">
        <v>141</v>
      </c>
      <c r="B146" s="1" t="s">
        <v>162</v>
      </c>
    </row>
    <row r="147" spans="1:2" x14ac:dyDescent="0.25">
      <c r="A147" s="1" t="s">
        <v>158</v>
      </c>
      <c r="B147" s="1" t="s">
        <v>163</v>
      </c>
    </row>
    <row r="148" spans="1:2" x14ac:dyDescent="0.25">
      <c r="A148" s="1" t="s">
        <v>158</v>
      </c>
      <c r="B148" s="1" t="s">
        <v>164</v>
      </c>
    </row>
    <row r="149" spans="1:2" x14ac:dyDescent="0.25">
      <c r="A149" s="1" t="s">
        <v>35</v>
      </c>
      <c r="B149" s="1" t="s">
        <v>165</v>
      </c>
    </row>
    <row r="150" spans="1:2" x14ac:dyDescent="0.25">
      <c r="A150" s="1" t="s">
        <v>135</v>
      </c>
      <c r="B150" s="1" t="s">
        <v>165</v>
      </c>
    </row>
    <row r="151" spans="1:2" x14ac:dyDescent="0.25">
      <c r="A151" s="1" t="s">
        <v>116</v>
      </c>
      <c r="B151" s="1" t="s">
        <v>165</v>
      </c>
    </row>
    <row r="152" spans="1:2" x14ac:dyDescent="0.25">
      <c r="A152" s="1" t="s">
        <v>150</v>
      </c>
      <c r="B152" s="1" t="s">
        <v>165</v>
      </c>
    </row>
    <row r="153" spans="1:2" x14ac:dyDescent="0.25">
      <c r="A153" s="1" t="s">
        <v>157</v>
      </c>
      <c r="B153" s="1" t="s">
        <v>165</v>
      </c>
    </row>
    <row r="154" spans="1:2" x14ac:dyDescent="0.25">
      <c r="A154" s="1" t="s">
        <v>166</v>
      </c>
      <c r="B154" s="1" t="s">
        <v>165</v>
      </c>
    </row>
    <row r="155" spans="1:2" x14ac:dyDescent="0.25">
      <c r="A155" s="1" t="s">
        <v>167</v>
      </c>
      <c r="B155" s="1" t="s">
        <v>168</v>
      </c>
    </row>
    <row r="156" spans="1:2" x14ac:dyDescent="0.25">
      <c r="A156" s="1" t="s">
        <v>169</v>
      </c>
      <c r="B156" s="1" t="s">
        <v>170</v>
      </c>
    </row>
    <row r="157" spans="1:2" x14ac:dyDescent="0.25">
      <c r="A157" s="1" t="s">
        <v>171</v>
      </c>
      <c r="B157" s="1" t="s">
        <v>172</v>
      </c>
    </row>
    <row r="158" spans="1:2" x14ac:dyDescent="0.25">
      <c r="A158" s="1" t="s">
        <v>173</v>
      </c>
      <c r="B158" s="1" t="s">
        <v>174</v>
      </c>
    </row>
    <row r="159" spans="1:2" x14ac:dyDescent="0.25">
      <c r="A159" s="1" t="s">
        <v>175</v>
      </c>
      <c r="B159" s="1" t="s">
        <v>176</v>
      </c>
    </row>
    <row r="160" spans="1:2" x14ac:dyDescent="0.25">
      <c r="A160" s="1" t="s">
        <v>177</v>
      </c>
      <c r="B160" s="1" t="s">
        <v>176</v>
      </c>
    </row>
    <row r="161" spans="1:2" x14ac:dyDescent="0.25">
      <c r="A161" s="1" t="s">
        <v>178</v>
      </c>
      <c r="B161" s="1" t="s">
        <v>179</v>
      </c>
    </row>
    <row r="162" spans="1:2" x14ac:dyDescent="0.25">
      <c r="A162" s="1" t="s">
        <v>177</v>
      </c>
      <c r="B162" s="1" t="s">
        <v>179</v>
      </c>
    </row>
    <row r="163" spans="1:2" x14ac:dyDescent="0.25">
      <c r="A163" s="1" t="s">
        <v>166</v>
      </c>
      <c r="B163" s="1" t="s">
        <v>179</v>
      </c>
    </row>
    <row r="164" spans="1:2" x14ac:dyDescent="0.25">
      <c r="A164" s="1" t="s">
        <v>177</v>
      </c>
      <c r="B164" s="1" t="s">
        <v>180</v>
      </c>
    </row>
    <row r="165" spans="1:2" x14ac:dyDescent="0.25">
      <c r="A165" s="1" t="s">
        <v>135</v>
      </c>
      <c r="B165" s="1" t="s">
        <v>181</v>
      </c>
    </row>
    <row r="166" spans="1:2" x14ac:dyDescent="0.25">
      <c r="A166" s="1" t="s">
        <v>116</v>
      </c>
      <c r="B166" s="1" t="s">
        <v>181</v>
      </c>
    </row>
    <row r="167" spans="1:2" x14ac:dyDescent="0.25">
      <c r="A167" s="1" t="s">
        <v>175</v>
      </c>
      <c r="B167" s="1" t="s">
        <v>181</v>
      </c>
    </row>
    <row r="168" spans="1:2" x14ac:dyDescent="0.25">
      <c r="A168" s="1" t="s">
        <v>178</v>
      </c>
      <c r="B168" s="1" t="s">
        <v>181</v>
      </c>
    </row>
    <row r="169" spans="1:2" x14ac:dyDescent="0.25">
      <c r="A169" s="1" t="s">
        <v>182</v>
      </c>
      <c r="B169" s="1" t="s">
        <v>181</v>
      </c>
    </row>
    <row r="170" spans="1:2" x14ac:dyDescent="0.25">
      <c r="A170" s="1" t="s">
        <v>118</v>
      </c>
      <c r="B170" s="1" t="s">
        <v>181</v>
      </c>
    </row>
    <row r="171" spans="1:2" x14ac:dyDescent="0.25">
      <c r="A171" s="1" t="s">
        <v>60</v>
      </c>
      <c r="B171" s="1" t="s">
        <v>181</v>
      </c>
    </row>
    <row r="172" spans="1:2" x14ac:dyDescent="0.25">
      <c r="A172" s="1" t="s">
        <v>183</v>
      </c>
      <c r="B172" s="1" t="s">
        <v>184</v>
      </c>
    </row>
    <row r="173" spans="1:2" x14ac:dyDescent="0.25">
      <c r="A173" s="1" t="s">
        <v>185</v>
      </c>
      <c r="B173" s="1" t="s">
        <v>186</v>
      </c>
    </row>
    <row r="174" spans="1:2" x14ac:dyDescent="0.25">
      <c r="A174" s="1" t="s">
        <v>187</v>
      </c>
      <c r="B174" s="1" t="s">
        <v>186</v>
      </c>
    </row>
    <row r="175" spans="1:2" x14ac:dyDescent="0.25">
      <c r="A175" s="1" t="s">
        <v>178</v>
      </c>
      <c r="B175" s="1" t="s">
        <v>188</v>
      </c>
    </row>
    <row r="176" spans="1:2" x14ac:dyDescent="0.25">
      <c r="A176" s="1" t="s">
        <v>107</v>
      </c>
      <c r="B176" s="1" t="s">
        <v>189</v>
      </c>
    </row>
    <row r="177" spans="1:2" x14ac:dyDescent="0.25">
      <c r="A177" s="1" t="s">
        <v>190</v>
      </c>
      <c r="B177" s="1" t="s">
        <v>191</v>
      </c>
    </row>
    <row r="178" spans="1:2" x14ac:dyDescent="0.25">
      <c r="A178" s="1" t="s">
        <v>107</v>
      </c>
      <c r="B178" s="1" t="s">
        <v>192</v>
      </c>
    </row>
    <row r="179" spans="1:2" x14ac:dyDescent="0.25">
      <c r="A179" s="1" t="s">
        <v>187</v>
      </c>
      <c r="B179" s="1" t="s">
        <v>193</v>
      </c>
    </row>
    <row r="180" spans="1:2" x14ac:dyDescent="0.25">
      <c r="A180" s="1" t="s">
        <v>190</v>
      </c>
      <c r="B180" s="1" t="s">
        <v>193</v>
      </c>
    </row>
    <row r="181" spans="1:2" x14ac:dyDescent="0.25">
      <c r="A181" s="1" t="s">
        <v>182</v>
      </c>
      <c r="B181" s="1" t="s">
        <v>194</v>
      </c>
    </row>
    <row r="182" spans="1:2" x14ac:dyDescent="0.25">
      <c r="A182" s="1" t="s">
        <v>177</v>
      </c>
      <c r="B182" s="1" t="s">
        <v>195</v>
      </c>
    </row>
    <row r="183" spans="1:2" x14ac:dyDescent="0.25">
      <c r="A183" s="1" t="s">
        <v>196</v>
      </c>
      <c r="B183" s="1" t="s">
        <v>197</v>
      </c>
    </row>
    <row r="184" spans="1:2" x14ac:dyDescent="0.25">
      <c r="A184" s="1" t="s">
        <v>196</v>
      </c>
      <c r="B184" s="1" t="s">
        <v>198</v>
      </c>
    </row>
    <row r="185" spans="1:2" x14ac:dyDescent="0.25">
      <c r="A185" s="1" t="s">
        <v>98</v>
      </c>
      <c r="B185" s="1" t="s">
        <v>198</v>
      </c>
    </row>
    <row r="186" spans="1:2" x14ac:dyDescent="0.25">
      <c r="A186" s="1" t="s">
        <v>196</v>
      </c>
      <c r="B186" s="1" t="s">
        <v>199</v>
      </c>
    </row>
    <row r="187" spans="1:2" x14ac:dyDescent="0.25">
      <c r="A187" s="1" t="s">
        <v>196</v>
      </c>
      <c r="B187" s="1" t="s">
        <v>200</v>
      </c>
    </row>
    <row r="188" spans="1:2" x14ac:dyDescent="0.25">
      <c r="A188" s="1" t="s">
        <v>196</v>
      </c>
      <c r="B188" s="1" t="s">
        <v>201</v>
      </c>
    </row>
    <row r="189" spans="1:2" x14ac:dyDescent="0.25">
      <c r="A189" s="1" t="s">
        <v>157</v>
      </c>
      <c r="B189" s="1" t="s">
        <v>202</v>
      </c>
    </row>
    <row r="190" spans="1:2" x14ac:dyDescent="0.25">
      <c r="A190" s="1" t="s">
        <v>43</v>
      </c>
      <c r="B190" s="1" t="s">
        <v>202</v>
      </c>
    </row>
    <row r="191" spans="1:2" x14ac:dyDescent="0.25">
      <c r="A191" s="1" t="s">
        <v>150</v>
      </c>
      <c r="B191" s="1" t="s">
        <v>203</v>
      </c>
    </row>
    <row r="192" spans="1:2" x14ac:dyDescent="0.25">
      <c r="A192" s="1" t="s">
        <v>166</v>
      </c>
      <c r="B192" s="1" t="s">
        <v>203</v>
      </c>
    </row>
    <row r="193" spans="1:2" x14ac:dyDescent="0.25">
      <c r="A193" s="1" t="s">
        <v>204</v>
      </c>
      <c r="B193" s="1" t="s">
        <v>203</v>
      </c>
    </row>
    <row r="194" spans="1:2" x14ac:dyDescent="0.25">
      <c r="A194" s="1" t="s">
        <v>205</v>
      </c>
      <c r="B194" s="1" t="s">
        <v>206</v>
      </c>
    </row>
    <row r="195" spans="1:2" x14ac:dyDescent="0.25">
      <c r="A195" s="1" t="s">
        <v>205</v>
      </c>
      <c r="B195" s="1" t="s">
        <v>207</v>
      </c>
    </row>
    <row r="196" spans="1:2" x14ac:dyDescent="0.25">
      <c r="A196" s="1" t="s">
        <v>208</v>
      </c>
      <c r="B196" s="1" t="s">
        <v>209</v>
      </c>
    </row>
    <row r="197" spans="1:2" x14ac:dyDescent="0.25">
      <c r="A197" s="1" t="s">
        <v>205</v>
      </c>
      <c r="B197" s="1" t="s">
        <v>210</v>
      </c>
    </row>
    <row r="198" spans="1:2" x14ac:dyDescent="0.25">
      <c r="A198" s="1" t="s">
        <v>43</v>
      </c>
      <c r="B198" s="1" t="s">
        <v>210</v>
      </c>
    </row>
    <row r="199" spans="1:2" x14ac:dyDescent="0.25">
      <c r="A199" s="1" t="s">
        <v>211</v>
      </c>
      <c r="B199" s="1" t="s">
        <v>210</v>
      </c>
    </row>
    <row r="200" spans="1:2" x14ac:dyDescent="0.25">
      <c r="A200" s="1" t="s">
        <v>212</v>
      </c>
      <c r="B200" s="1" t="s">
        <v>210</v>
      </c>
    </row>
    <row r="201" spans="1:2" x14ac:dyDescent="0.25">
      <c r="A201" s="1" t="s">
        <v>150</v>
      </c>
      <c r="B201" s="1" t="s">
        <v>213</v>
      </c>
    </row>
    <row r="202" spans="1:2" x14ac:dyDescent="0.25">
      <c r="A202" s="1" t="s">
        <v>187</v>
      </c>
      <c r="B202" s="1" t="s">
        <v>213</v>
      </c>
    </row>
    <row r="203" spans="1:2" x14ac:dyDescent="0.25">
      <c r="A203" s="1" t="s">
        <v>178</v>
      </c>
      <c r="B203" s="1" t="s">
        <v>213</v>
      </c>
    </row>
    <row r="204" spans="1:2" x14ac:dyDescent="0.25">
      <c r="A204" s="1" t="s">
        <v>137</v>
      </c>
      <c r="B204" s="1" t="s">
        <v>213</v>
      </c>
    </row>
    <row r="205" spans="1:2" x14ac:dyDescent="0.25">
      <c r="A205" s="1" t="s">
        <v>118</v>
      </c>
      <c r="B205" s="1" t="s">
        <v>213</v>
      </c>
    </row>
    <row r="206" spans="1:2" x14ac:dyDescent="0.25">
      <c r="A206" s="1" t="s">
        <v>101</v>
      </c>
      <c r="B206" s="1" t="s">
        <v>214</v>
      </c>
    </row>
    <row r="207" spans="1:2" x14ac:dyDescent="0.25">
      <c r="A207" s="1" t="s">
        <v>101</v>
      </c>
      <c r="B207" s="1" t="s">
        <v>215</v>
      </c>
    </row>
    <row r="208" spans="1:2" x14ac:dyDescent="0.25">
      <c r="A208" s="1" t="s">
        <v>187</v>
      </c>
      <c r="B208" s="1" t="s">
        <v>215</v>
      </c>
    </row>
    <row r="209" spans="1:2" x14ac:dyDescent="0.25">
      <c r="A209" s="1" t="s">
        <v>187</v>
      </c>
      <c r="B209" s="1" t="s">
        <v>216</v>
      </c>
    </row>
    <row r="210" spans="1:2" x14ac:dyDescent="0.25">
      <c r="A210" s="1" t="s">
        <v>178</v>
      </c>
      <c r="B210" s="1" t="s">
        <v>216</v>
      </c>
    </row>
    <row r="211" spans="1:2" x14ac:dyDescent="0.25">
      <c r="A211" s="1" t="s">
        <v>185</v>
      </c>
      <c r="B211" s="1" t="s">
        <v>217</v>
      </c>
    </row>
    <row r="212" spans="1:2" x14ac:dyDescent="0.25">
      <c r="A212" s="1" t="s">
        <v>187</v>
      </c>
      <c r="B212" s="1" t="s">
        <v>217</v>
      </c>
    </row>
    <row r="213" spans="1:2" x14ac:dyDescent="0.25">
      <c r="A213" s="1" t="s">
        <v>218</v>
      </c>
      <c r="B213" s="1" t="s">
        <v>219</v>
      </c>
    </row>
    <row r="214" spans="1:2" x14ac:dyDescent="0.25">
      <c r="A214" s="1" t="s">
        <v>187</v>
      </c>
      <c r="B214" s="1" t="s">
        <v>219</v>
      </c>
    </row>
    <row r="215" spans="1:2" x14ac:dyDescent="0.25">
      <c r="A215" s="1" t="s">
        <v>177</v>
      </c>
      <c r="B215" s="1" t="s">
        <v>219</v>
      </c>
    </row>
    <row r="216" spans="1:2" x14ac:dyDescent="0.25">
      <c r="A216" s="1" t="s">
        <v>83</v>
      </c>
      <c r="B216" s="1" t="s">
        <v>220</v>
      </c>
    </row>
    <row r="217" spans="1:2" x14ac:dyDescent="0.25">
      <c r="A217" s="1" t="s">
        <v>221</v>
      </c>
      <c r="B217" s="1" t="s">
        <v>222</v>
      </c>
    </row>
    <row r="218" spans="1:2" x14ac:dyDescent="0.25">
      <c r="A218" s="1" t="s">
        <v>223</v>
      </c>
      <c r="B218" s="1" t="s">
        <v>224</v>
      </c>
    </row>
    <row r="219" spans="1:2" x14ac:dyDescent="0.25">
      <c r="A219" s="1" t="s">
        <v>225</v>
      </c>
      <c r="B219" s="1" t="s">
        <v>224</v>
      </c>
    </row>
    <row r="220" spans="1:2" x14ac:dyDescent="0.25">
      <c r="A220" s="1" t="s">
        <v>223</v>
      </c>
      <c r="B220" s="1" t="s">
        <v>226</v>
      </c>
    </row>
    <row r="221" spans="1:2" x14ac:dyDescent="0.25">
      <c r="A221" s="1" t="s">
        <v>223</v>
      </c>
      <c r="B221" s="1" t="s">
        <v>227</v>
      </c>
    </row>
    <row r="222" spans="1:2" x14ac:dyDescent="0.25">
      <c r="A222" s="1" t="s">
        <v>223</v>
      </c>
      <c r="B222" s="1" t="s">
        <v>228</v>
      </c>
    </row>
    <row r="223" spans="1:2" x14ac:dyDescent="0.25">
      <c r="A223" s="1" t="s">
        <v>221</v>
      </c>
      <c r="B223" s="1" t="s">
        <v>228</v>
      </c>
    </row>
    <row r="224" spans="1:2" x14ac:dyDescent="0.25">
      <c r="A224" s="1" t="s">
        <v>83</v>
      </c>
      <c r="B224" s="1" t="s">
        <v>228</v>
      </c>
    </row>
    <row r="225" spans="1:2" x14ac:dyDescent="0.25">
      <c r="A225" s="1" t="s">
        <v>2</v>
      </c>
      <c r="B225" s="1" t="s">
        <v>228</v>
      </c>
    </row>
    <row r="226" spans="1:2" x14ac:dyDescent="0.25">
      <c r="A226" s="1" t="s">
        <v>229</v>
      </c>
      <c r="B226" s="1" t="s">
        <v>230</v>
      </c>
    </row>
    <row r="227" spans="1:2" x14ac:dyDescent="0.25">
      <c r="A227" s="1" t="s">
        <v>83</v>
      </c>
      <c r="B227" s="1" t="s">
        <v>230</v>
      </c>
    </row>
    <row r="228" spans="1:2" x14ac:dyDescent="0.25">
      <c r="A228" s="1" t="s">
        <v>231</v>
      </c>
      <c r="B228" s="1" t="s">
        <v>232</v>
      </c>
    </row>
    <row r="229" spans="1:2" x14ac:dyDescent="0.25">
      <c r="A229" s="1" t="s">
        <v>223</v>
      </c>
      <c r="B229" s="1" t="s">
        <v>233</v>
      </c>
    </row>
    <row r="230" spans="1:2" x14ac:dyDescent="0.25">
      <c r="A230" s="1" t="s">
        <v>234</v>
      </c>
      <c r="B230" s="1" t="s">
        <v>235</v>
      </c>
    </row>
    <row r="231" spans="1:2" x14ac:dyDescent="0.25">
      <c r="A231" s="1" t="s">
        <v>83</v>
      </c>
      <c r="B231" s="1" t="s">
        <v>236</v>
      </c>
    </row>
    <row r="232" spans="1:2" x14ac:dyDescent="0.25">
      <c r="A232" s="1" t="s">
        <v>237</v>
      </c>
      <c r="B232" s="1" t="s">
        <v>238</v>
      </c>
    </row>
    <row r="233" spans="1:2" x14ac:dyDescent="0.25">
      <c r="A233" s="1" t="s">
        <v>239</v>
      </c>
      <c r="B233" s="1" t="s">
        <v>240</v>
      </c>
    </row>
    <row r="234" spans="1:2" x14ac:dyDescent="0.25">
      <c r="A234" s="1" t="s">
        <v>241</v>
      </c>
      <c r="B234" s="1" t="s">
        <v>242</v>
      </c>
    </row>
    <row r="235" spans="1:2" x14ac:dyDescent="0.25">
      <c r="A235" s="1" t="s">
        <v>229</v>
      </c>
      <c r="B235" s="1" t="s">
        <v>243</v>
      </c>
    </row>
    <row r="236" spans="1:2" x14ac:dyDescent="0.25">
      <c r="A236" s="1" t="s">
        <v>83</v>
      </c>
      <c r="B236" s="1" t="s">
        <v>243</v>
      </c>
    </row>
    <row r="237" spans="1:2" x14ac:dyDescent="0.25">
      <c r="A237" s="1" t="s">
        <v>244</v>
      </c>
      <c r="B237" s="1" t="s">
        <v>245</v>
      </c>
    </row>
    <row r="238" spans="1:2" x14ac:dyDescent="0.25">
      <c r="A238" s="1" t="s">
        <v>246</v>
      </c>
      <c r="B238" s="1" t="s">
        <v>247</v>
      </c>
    </row>
    <row r="239" spans="1:2" x14ac:dyDescent="0.25">
      <c r="A239" s="1" t="s">
        <v>246</v>
      </c>
      <c r="B239" s="1" t="s">
        <v>248</v>
      </c>
    </row>
    <row r="240" spans="1:2" x14ac:dyDescent="0.25">
      <c r="A240" s="1" t="s">
        <v>99</v>
      </c>
      <c r="B240" s="1" t="s">
        <v>248</v>
      </c>
    </row>
    <row r="241" spans="1:2" x14ac:dyDescent="0.25">
      <c r="A241" s="1" t="s">
        <v>234</v>
      </c>
      <c r="B241" s="1" t="s">
        <v>249</v>
      </c>
    </row>
    <row r="242" spans="1:2" x14ac:dyDescent="0.25">
      <c r="A242" s="1" t="s">
        <v>231</v>
      </c>
      <c r="B242" s="1" t="s">
        <v>249</v>
      </c>
    </row>
    <row r="243" spans="1:2" x14ac:dyDescent="0.25">
      <c r="A243" s="1" t="s">
        <v>83</v>
      </c>
      <c r="B243" s="1" t="s">
        <v>249</v>
      </c>
    </row>
    <row r="244" spans="1:2" x14ac:dyDescent="0.25">
      <c r="A244" s="1" t="s">
        <v>250</v>
      </c>
      <c r="B244" s="1" t="s">
        <v>251</v>
      </c>
    </row>
    <row r="245" spans="1:2" x14ac:dyDescent="0.25">
      <c r="A245" s="1" t="s">
        <v>24</v>
      </c>
      <c r="B245" s="1" t="s">
        <v>251</v>
      </c>
    </row>
    <row r="246" spans="1:2" x14ac:dyDescent="0.25">
      <c r="A246" s="1" t="s">
        <v>250</v>
      </c>
      <c r="B246" s="1" t="s">
        <v>252</v>
      </c>
    </row>
    <row r="247" spans="1:2" x14ac:dyDescent="0.25">
      <c r="A247" s="1" t="s">
        <v>253</v>
      </c>
      <c r="B247" s="1" t="s">
        <v>254</v>
      </c>
    </row>
    <row r="248" spans="1:2" x14ac:dyDescent="0.25">
      <c r="A248" s="1" t="s">
        <v>255</v>
      </c>
      <c r="B248" s="1" t="s">
        <v>256</v>
      </c>
    </row>
    <row r="249" spans="1:2" x14ac:dyDescent="0.25">
      <c r="A249" s="1" t="s">
        <v>257</v>
      </c>
      <c r="B249" s="1" t="s">
        <v>258</v>
      </c>
    </row>
    <row r="250" spans="1:2" x14ac:dyDescent="0.25">
      <c r="A250" s="1" t="s">
        <v>259</v>
      </c>
      <c r="B250" s="1" t="s">
        <v>260</v>
      </c>
    </row>
    <row r="251" spans="1:2" x14ac:dyDescent="0.25">
      <c r="A251" s="1" t="s">
        <v>261</v>
      </c>
      <c r="B251" s="1" t="s">
        <v>262</v>
      </c>
    </row>
    <row r="252" spans="1:2" x14ac:dyDescent="0.25">
      <c r="A252" s="1" t="s">
        <v>263</v>
      </c>
      <c r="B252" s="1" t="s">
        <v>264</v>
      </c>
    </row>
    <row r="253" spans="1:2" x14ac:dyDescent="0.25">
      <c r="A253" s="1" t="s">
        <v>261</v>
      </c>
      <c r="B253" s="1" t="s">
        <v>265</v>
      </c>
    </row>
    <row r="254" spans="1:2" x14ac:dyDescent="0.25">
      <c r="A254" s="1" t="s">
        <v>261</v>
      </c>
      <c r="B254" s="1" t="s">
        <v>266</v>
      </c>
    </row>
    <row r="255" spans="1:2" x14ac:dyDescent="0.25">
      <c r="A255" s="1" t="s">
        <v>263</v>
      </c>
      <c r="B255" s="1" t="s">
        <v>266</v>
      </c>
    </row>
    <row r="256" spans="1:2" x14ac:dyDescent="0.25">
      <c r="A256" s="1" t="s">
        <v>267</v>
      </c>
      <c r="B256" s="1" t="s">
        <v>268</v>
      </c>
    </row>
    <row r="257" spans="1:2" x14ac:dyDescent="0.25">
      <c r="A257" s="1" t="s">
        <v>269</v>
      </c>
      <c r="B257" s="1" t="s">
        <v>270</v>
      </c>
    </row>
    <row r="258" spans="1:2" x14ac:dyDescent="0.25">
      <c r="A258" s="1" t="s">
        <v>269</v>
      </c>
      <c r="B258" s="1" t="s">
        <v>271</v>
      </c>
    </row>
    <row r="259" spans="1:2" x14ac:dyDescent="0.25">
      <c r="A259" s="1" t="s">
        <v>272</v>
      </c>
      <c r="B259" s="1" t="s">
        <v>273</v>
      </c>
    </row>
    <row r="260" spans="1:2" x14ac:dyDescent="0.25">
      <c r="A260" s="1" t="s">
        <v>274</v>
      </c>
      <c r="B260" s="1" t="s">
        <v>275</v>
      </c>
    </row>
    <row r="261" spans="1:2" x14ac:dyDescent="0.25">
      <c r="A261" s="1" t="s">
        <v>274</v>
      </c>
      <c r="B261" s="1" t="s">
        <v>276</v>
      </c>
    </row>
    <row r="262" spans="1:2" x14ac:dyDescent="0.25">
      <c r="A262" s="1" t="s">
        <v>63</v>
      </c>
      <c r="B262" s="1" t="s">
        <v>276</v>
      </c>
    </row>
    <row r="263" spans="1:2" x14ac:dyDescent="0.25">
      <c r="A263" s="1" t="s">
        <v>277</v>
      </c>
      <c r="B263" s="1" t="s">
        <v>278</v>
      </c>
    </row>
    <row r="264" spans="1:2" x14ac:dyDescent="0.25">
      <c r="A264" s="1" t="s">
        <v>279</v>
      </c>
      <c r="B264" s="1" t="s">
        <v>280</v>
      </c>
    </row>
    <row r="265" spans="1:2" x14ac:dyDescent="0.25">
      <c r="A265" s="1" t="s">
        <v>281</v>
      </c>
      <c r="B265" s="1" t="s">
        <v>282</v>
      </c>
    </row>
    <row r="266" spans="1:2" x14ac:dyDescent="0.25">
      <c r="A266" s="1" t="s">
        <v>259</v>
      </c>
      <c r="B266" s="1" t="s">
        <v>283</v>
      </c>
    </row>
    <row r="267" spans="1:2" x14ac:dyDescent="0.25">
      <c r="A267" s="1" t="s">
        <v>63</v>
      </c>
      <c r="B267" s="1" t="s">
        <v>283</v>
      </c>
    </row>
    <row r="268" spans="1:2" x14ac:dyDescent="0.25">
      <c r="A268" s="1" t="s">
        <v>284</v>
      </c>
      <c r="B268" s="1" t="s">
        <v>285</v>
      </c>
    </row>
    <row r="269" spans="1:2" x14ac:dyDescent="0.25">
      <c r="A269" s="1" t="s">
        <v>286</v>
      </c>
      <c r="B269" s="1" t="s">
        <v>285</v>
      </c>
    </row>
    <row r="270" spans="1:2" x14ac:dyDescent="0.25">
      <c r="A270" s="1" t="s">
        <v>287</v>
      </c>
      <c r="B270" s="1" t="s">
        <v>285</v>
      </c>
    </row>
    <row r="271" spans="1:2" x14ac:dyDescent="0.25">
      <c r="A271" s="1" t="s">
        <v>284</v>
      </c>
      <c r="B271" s="1" t="s">
        <v>288</v>
      </c>
    </row>
    <row r="272" spans="1:2" x14ac:dyDescent="0.25">
      <c r="A272" s="1" t="s">
        <v>286</v>
      </c>
      <c r="B272" s="1" t="s">
        <v>288</v>
      </c>
    </row>
    <row r="273" spans="1:2" x14ac:dyDescent="0.25">
      <c r="A273" s="1" t="s">
        <v>289</v>
      </c>
      <c r="B273" s="1" t="s">
        <v>290</v>
      </c>
    </row>
    <row r="274" spans="1:2" x14ac:dyDescent="0.25">
      <c r="A274" s="1" t="s">
        <v>291</v>
      </c>
      <c r="B274" s="1" t="s">
        <v>292</v>
      </c>
    </row>
    <row r="275" spans="1:2" x14ac:dyDescent="0.25">
      <c r="A275" s="1" t="s">
        <v>293</v>
      </c>
      <c r="B275" s="1" t="s">
        <v>294</v>
      </c>
    </row>
    <row r="276" spans="1:2" x14ac:dyDescent="0.25">
      <c r="A276" s="1" t="s">
        <v>295</v>
      </c>
      <c r="B276" s="1" t="s">
        <v>296</v>
      </c>
    </row>
    <row r="277" spans="1:2" x14ac:dyDescent="0.25">
      <c r="A277" s="1" t="s">
        <v>291</v>
      </c>
      <c r="B277" s="1" t="s">
        <v>297</v>
      </c>
    </row>
    <row r="278" spans="1:2" x14ac:dyDescent="0.25">
      <c r="A278" s="1" t="s">
        <v>298</v>
      </c>
      <c r="B278" s="1" t="s">
        <v>297</v>
      </c>
    </row>
    <row r="279" spans="1:2" x14ac:dyDescent="0.25">
      <c r="A279" s="1" t="s">
        <v>298</v>
      </c>
      <c r="B279" s="1" t="s">
        <v>299</v>
      </c>
    </row>
    <row r="280" spans="1:2" x14ac:dyDescent="0.25">
      <c r="A280" s="1" t="s">
        <v>298</v>
      </c>
      <c r="B280" s="1" t="s">
        <v>300</v>
      </c>
    </row>
    <row r="281" spans="1:2" x14ac:dyDescent="0.25">
      <c r="A281" s="1" t="s">
        <v>301</v>
      </c>
      <c r="B281" s="1" t="s">
        <v>300</v>
      </c>
    </row>
    <row r="282" spans="1:2" x14ac:dyDescent="0.25">
      <c r="A282" s="1" t="s">
        <v>302</v>
      </c>
      <c r="B282" s="1" t="s">
        <v>303</v>
      </c>
    </row>
    <row r="283" spans="1:2" x14ac:dyDescent="0.25">
      <c r="A283" s="1" t="s">
        <v>304</v>
      </c>
      <c r="B283" s="1" t="s">
        <v>305</v>
      </c>
    </row>
    <row r="284" spans="1:2" x14ac:dyDescent="0.25">
      <c r="A284" s="1" t="s">
        <v>306</v>
      </c>
      <c r="B284" s="1" t="s">
        <v>307</v>
      </c>
    </row>
    <row r="285" spans="1:2" x14ac:dyDescent="0.25">
      <c r="A285" s="1" t="s">
        <v>304</v>
      </c>
      <c r="B285" s="1" t="s">
        <v>307</v>
      </c>
    </row>
    <row r="286" spans="1:2" x14ac:dyDescent="0.25">
      <c r="A286" s="1" t="s">
        <v>306</v>
      </c>
      <c r="B286" s="1" t="s">
        <v>308</v>
      </c>
    </row>
    <row r="287" spans="1:2" x14ac:dyDescent="0.25">
      <c r="A287" s="1" t="s">
        <v>211</v>
      </c>
      <c r="B287" s="1" t="s">
        <v>308</v>
      </c>
    </row>
    <row r="288" spans="1:2" x14ac:dyDescent="0.25">
      <c r="A288" s="1" t="s">
        <v>306</v>
      </c>
      <c r="B288" s="1" t="s">
        <v>309</v>
      </c>
    </row>
    <row r="289" spans="1:2" x14ac:dyDescent="0.25">
      <c r="A289" s="1" t="s">
        <v>306</v>
      </c>
      <c r="B289" s="1" t="s">
        <v>310</v>
      </c>
    </row>
    <row r="290" spans="1:2" x14ac:dyDescent="0.25">
      <c r="A290" s="1" t="s">
        <v>287</v>
      </c>
      <c r="B290" s="1" t="s">
        <v>311</v>
      </c>
    </row>
    <row r="291" spans="1:2" x14ac:dyDescent="0.25">
      <c r="A291" s="1" t="s">
        <v>312</v>
      </c>
      <c r="B291" s="1" t="s">
        <v>313</v>
      </c>
    </row>
    <row r="292" spans="1:2" x14ac:dyDescent="0.25">
      <c r="A292" s="1" t="s">
        <v>312</v>
      </c>
      <c r="B292" s="1" t="s">
        <v>314</v>
      </c>
    </row>
    <row r="293" spans="1:2" x14ac:dyDescent="0.25">
      <c r="A293" s="1" t="s">
        <v>312</v>
      </c>
      <c r="B293" s="1" t="s">
        <v>315</v>
      </c>
    </row>
    <row r="294" spans="1:2" x14ac:dyDescent="0.25">
      <c r="A294" s="1" t="s">
        <v>316</v>
      </c>
      <c r="B294" s="1" t="s">
        <v>315</v>
      </c>
    </row>
    <row r="295" spans="1:2" x14ac:dyDescent="0.25">
      <c r="A295" s="1" t="s">
        <v>317</v>
      </c>
      <c r="B295" s="1" t="s">
        <v>315</v>
      </c>
    </row>
    <row r="296" spans="1:2" x14ac:dyDescent="0.25">
      <c r="A296" s="1" t="s">
        <v>318</v>
      </c>
      <c r="B296" s="1" t="s">
        <v>319</v>
      </c>
    </row>
    <row r="297" spans="1:2" x14ac:dyDescent="0.25">
      <c r="A297" s="1" t="s">
        <v>317</v>
      </c>
      <c r="B297" s="1" t="s">
        <v>319</v>
      </c>
    </row>
    <row r="298" spans="1:2" x14ac:dyDescent="0.25">
      <c r="A298" s="1" t="s">
        <v>150</v>
      </c>
      <c r="B298" s="1" t="s">
        <v>320</v>
      </c>
    </row>
    <row r="299" spans="1:2" x14ac:dyDescent="0.25">
      <c r="A299" s="1" t="s">
        <v>289</v>
      </c>
      <c r="B299" s="1" t="s">
        <v>320</v>
      </c>
    </row>
    <row r="300" spans="1:2" x14ac:dyDescent="0.25">
      <c r="A300" s="1" t="s">
        <v>312</v>
      </c>
      <c r="B300" s="1" t="s">
        <v>320</v>
      </c>
    </row>
    <row r="301" spans="1:2" x14ac:dyDescent="0.25">
      <c r="A301" s="1" t="s">
        <v>317</v>
      </c>
      <c r="B301" s="1" t="s">
        <v>320</v>
      </c>
    </row>
    <row r="302" spans="1:2" x14ac:dyDescent="0.25">
      <c r="A302" s="1" t="s">
        <v>317</v>
      </c>
      <c r="B302" s="1" t="s">
        <v>321</v>
      </c>
    </row>
    <row r="303" spans="1:2" x14ac:dyDescent="0.25">
      <c r="A303" s="1" t="s">
        <v>322</v>
      </c>
      <c r="B303" s="1" t="s">
        <v>321</v>
      </c>
    </row>
    <row r="304" spans="1:2" x14ac:dyDescent="0.25">
      <c r="A304" s="1" t="s">
        <v>318</v>
      </c>
      <c r="B304" s="1" t="s">
        <v>323</v>
      </c>
    </row>
    <row r="305" spans="1:2" x14ac:dyDescent="0.25">
      <c r="A305" s="1" t="s">
        <v>317</v>
      </c>
      <c r="B305" s="1" t="s">
        <v>323</v>
      </c>
    </row>
    <row r="306" spans="1:2" x14ac:dyDescent="0.25">
      <c r="A306" s="1" t="s">
        <v>218</v>
      </c>
      <c r="B306" s="1" t="s">
        <v>324</v>
      </c>
    </row>
    <row r="307" spans="1:2" x14ac:dyDescent="0.25">
      <c r="A307" s="1" t="s">
        <v>325</v>
      </c>
      <c r="B307" s="1" t="s">
        <v>324</v>
      </c>
    </row>
    <row r="308" spans="1:2" x14ac:dyDescent="0.25">
      <c r="A308" s="1" t="s">
        <v>317</v>
      </c>
      <c r="B308" s="1" t="s">
        <v>324</v>
      </c>
    </row>
    <row r="309" spans="1:2" x14ac:dyDescent="0.25">
      <c r="A309" s="1" t="s">
        <v>43</v>
      </c>
      <c r="B309" s="1" t="s">
        <v>326</v>
      </c>
    </row>
    <row r="310" spans="1:2" x14ac:dyDescent="0.25">
      <c r="A310" s="1" t="s">
        <v>316</v>
      </c>
      <c r="B310" s="1" t="s">
        <v>326</v>
      </c>
    </row>
    <row r="311" spans="1:2" x14ac:dyDescent="0.25">
      <c r="A311" s="1" t="s">
        <v>327</v>
      </c>
      <c r="B311" s="1" t="s">
        <v>328</v>
      </c>
    </row>
    <row r="312" spans="1:2" x14ac:dyDescent="0.25">
      <c r="A312" s="1" t="s">
        <v>329</v>
      </c>
      <c r="B312" s="1" t="s">
        <v>330</v>
      </c>
    </row>
    <row r="313" spans="1:2" x14ac:dyDescent="0.25">
      <c r="A313" s="1" t="s">
        <v>81</v>
      </c>
      <c r="B313" s="1" t="s">
        <v>331</v>
      </c>
    </row>
    <row r="314" spans="1:2" x14ac:dyDescent="0.25">
      <c r="A314" s="1" t="s">
        <v>301</v>
      </c>
      <c r="B314" s="1" t="s">
        <v>331</v>
      </c>
    </row>
    <row r="315" spans="1:2" x14ac:dyDescent="0.25">
      <c r="A315" s="1" t="s">
        <v>329</v>
      </c>
      <c r="B315" s="1" t="s">
        <v>331</v>
      </c>
    </row>
    <row r="316" spans="1:2" x14ac:dyDescent="0.25">
      <c r="A316" s="1" t="s">
        <v>332</v>
      </c>
      <c r="B316" s="1" t="s">
        <v>333</v>
      </c>
    </row>
    <row r="317" spans="1:2" x14ac:dyDescent="0.25">
      <c r="A317" s="1" t="s">
        <v>334</v>
      </c>
      <c r="B317" s="1" t="s">
        <v>335</v>
      </c>
    </row>
    <row r="318" spans="1:2" x14ac:dyDescent="0.25">
      <c r="A318" s="1" t="s">
        <v>329</v>
      </c>
      <c r="B318" s="1" t="s">
        <v>335</v>
      </c>
    </row>
    <row r="319" spans="1:2" x14ac:dyDescent="0.25">
      <c r="A319" s="1" t="s">
        <v>334</v>
      </c>
      <c r="B319" s="1" t="s">
        <v>336</v>
      </c>
    </row>
    <row r="320" spans="1:2" x14ac:dyDescent="0.25">
      <c r="A320" s="1" t="s">
        <v>327</v>
      </c>
      <c r="B320" s="1" t="s">
        <v>337</v>
      </c>
    </row>
    <row r="321" spans="1:2" x14ac:dyDescent="0.25">
      <c r="A321" s="1" t="s">
        <v>329</v>
      </c>
      <c r="B321" s="1" t="s">
        <v>337</v>
      </c>
    </row>
    <row r="322" spans="1:2" x14ac:dyDescent="0.25">
      <c r="A322" s="1" t="s">
        <v>338</v>
      </c>
      <c r="B322" s="1" t="s">
        <v>339</v>
      </c>
    </row>
    <row r="323" spans="1:2" x14ac:dyDescent="0.25">
      <c r="A323" s="1" t="s">
        <v>340</v>
      </c>
      <c r="B323" s="1" t="s">
        <v>341</v>
      </c>
    </row>
    <row r="324" spans="1:2" x14ac:dyDescent="0.25">
      <c r="A324" s="1" t="s">
        <v>342</v>
      </c>
      <c r="B324" s="1" t="s">
        <v>343</v>
      </c>
    </row>
    <row r="325" spans="1:2" x14ac:dyDescent="0.25">
      <c r="A325" s="1" t="s">
        <v>342</v>
      </c>
      <c r="B325" s="1" t="s">
        <v>344</v>
      </c>
    </row>
    <row r="326" spans="1:2" x14ac:dyDescent="0.25">
      <c r="A326" s="1" t="s">
        <v>96</v>
      </c>
      <c r="B326" s="1" t="s">
        <v>345</v>
      </c>
    </row>
    <row r="327" spans="1:2" x14ac:dyDescent="0.25">
      <c r="A327" s="1" t="s">
        <v>81</v>
      </c>
      <c r="B327" s="1" t="s">
        <v>346</v>
      </c>
    </row>
    <row r="328" spans="1:2" x14ac:dyDescent="0.25">
      <c r="A328" s="1" t="s">
        <v>96</v>
      </c>
      <c r="B328" s="1" t="s">
        <v>346</v>
      </c>
    </row>
    <row r="329" spans="1:2" x14ac:dyDescent="0.25">
      <c r="A329" s="1" t="s">
        <v>96</v>
      </c>
      <c r="B329" s="1" t="s">
        <v>347</v>
      </c>
    </row>
    <row r="330" spans="1:2" x14ac:dyDescent="0.25">
      <c r="A330" s="1" t="s">
        <v>348</v>
      </c>
      <c r="B330" s="1" t="s">
        <v>349</v>
      </c>
    </row>
    <row r="331" spans="1:2" x14ac:dyDescent="0.25">
      <c r="A331" s="1" t="s">
        <v>80</v>
      </c>
      <c r="B331" s="1" t="s">
        <v>350</v>
      </c>
    </row>
    <row r="332" spans="1:2" x14ac:dyDescent="0.25">
      <c r="A332" s="1" t="s">
        <v>348</v>
      </c>
      <c r="B332" s="1" t="s">
        <v>350</v>
      </c>
    </row>
    <row r="333" spans="1:2" x14ac:dyDescent="0.25">
      <c r="A333" s="1" t="s">
        <v>98</v>
      </c>
      <c r="B333" s="1" t="s">
        <v>350</v>
      </c>
    </row>
    <row r="334" spans="1:2" x14ac:dyDescent="0.25">
      <c r="A334" s="1" t="s">
        <v>63</v>
      </c>
      <c r="B334" s="1" t="s">
        <v>351</v>
      </c>
    </row>
    <row r="335" spans="1:2" x14ac:dyDescent="0.25">
      <c r="A335" s="1" t="s">
        <v>348</v>
      </c>
      <c r="B335" s="1" t="s">
        <v>351</v>
      </c>
    </row>
    <row r="336" spans="1:2" x14ac:dyDescent="0.25">
      <c r="A336" s="1" t="s">
        <v>98</v>
      </c>
      <c r="B336" s="1" t="s">
        <v>352</v>
      </c>
    </row>
    <row r="337" spans="1:2" x14ac:dyDescent="0.25">
      <c r="A337" s="1" t="s">
        <v>334</v>
      </c>
      <c r="B337" s="1" t="s">
        <v>353</v>
      </c>
    </row>
    <row r="338" spans="1:2" x14ac:dyDescent="0.25">
      <c r="A338" s="1" t="s">
        <v>98</v>
      </c>
      <c r="B338" s="1" t="s">
        <v>353</v>
      </c>
    </row>
    <row r="339" spans="1:2" x14ac:dyDescent="0.25">
      <c r="A339" s="1" t="s">
        <v>98</v>
      </c>
      <c r="B339" s="1" t="s">
        <v>354</v>
      </c>
    </row>
    <row r="340" spans="1:2" x14ac:dyDescent="0.25">
      <c r="A340" s="1" t="s">
        <v>93</v>
      </c>
      <c r="B340" s="1" t="s">
        <v>354</v>
      </c>
    </row>
    <row r="341" spans="1:2" x14ac:dyDescent="0.25">
      <c r="A341" s="1" t="s">
        <v>120</v>
      </c>
      <c r="B341" s="1" t="s">
        <v>355</v>
      </c>
    </row>
    <row r="342" spans="1:2" x14ac:dyDescent="0.25">
      <c r="A342" s="1" t="s">
        <v>50</v>
      </c>
      <c r="B342" s="1" t="s">
        <v>355</v>
      </c>
    </row>
    <row r="343" spans="1:2" x14ac:dyDescent="0.25">
      <c r="A343" s="1" t="s">
        <v>93</v>
      </c>
      <c r="B343" s="1" t="s">
        <v>355</v>
      </c>
    </row>
    <row r="344" spans="1:2" x14ac:dyDescent="0.25">
      <c r="A344" s="1" t="s">
        <v>93</v>
      </c>
      <c r="B344" s="1" t="s">
        <v>356</v>
      </c>
    </row>
    <row r="345" spans="1:2" x14ac:dyDescent="0.25">
      <c r="A345" s="1" t="s">
        <v>357</v>
      </c>
      <c r="B345" s="1" t="s">
        <v>358</v>
      </c>
    </row>
    <row r="346" spans="1:2" x14ac:dyDescent="0.25">
      <c r="A346" s="1" t="s">
        <v>2</v>
      </c>
      <c r="B346" s="1" t="s">
        <v>358</v>
      </c>
    </row>
    <row r="347" spans="1:2" x14ac:dyDescent="0.25">
      <c r="A347" s="1" t="s">
        <v>212</v>
      </c>
      <c r="B347" s="1" t="s">
        <v>359</v>
      </c>
    </row>
    <row r="348" spans="1:2" x14ac:dyDescent="0.25">
      <c r="A348" s="1" t="s">
        <v>325</v>
      </c>
      <c r="B348" s="1" t="s">
        <v>360</v>
      </c>
    </row>
    <row r="349" spans="1:2" x14ac:dyDescent="0.25">
      <c r="A349" s="1" t="s">
        <v>212</v>
      </c>
      <c r="B349" s="1" t="s">
        <v>360</v>
      </c>
    </row>
    <row r="350" spans="1:2" x14ac:dyDescent="0.25">
      <c r="A350" s="1" t="s">
        <v>40</v>
      </c>
      <c r="B350" s="1" t="s">
        <v>361</v>
      </c>
    </row>
    <row r="351" spans="1:2" x14ac:dyDescent="0.25">
      <c r="A351" s="1" t="s">
        <v>362</v>
      </c>
      <c r="B351" s="1" t="s">
        <v>361</v>
      </c>
    </row>
    <row r="352" spans="1:2" x14ac:dyDescent="0.25">
      <c r="A352" s="1" t="s">
        <v>93</v>
      </c>
      <c r="B352" s="1" t="s">
        <v>363</v>
      </c>
    </row>
    <row r="353" spans="1:2" x14ac:dyDescent="0.25">
      <c r="A353" s="1" t="s">
        <v>13</v>
      </c>
      <c r="B353" s="1" t="s">
        <v>364</v>
      </c>
    </row>
    <row r="354" spans="1:2" x14ac:dyDescent="0.25">
      <c r="A354" s="1" t="s">
        <v>13</v>
      </c>
      <c r="B354" s="1" t="s">
        <v>365</v>
      </c>
    </row>
    <row r="355" spans="1:2" x14ac:dyDescent="0.25">
      <c r="A355" s="1" t="s">
        <v>13</v>
      </c>
      <c r="B355" s="1" t="s">
        <v>366</v>
      </c>
    </row>
    <row r="356" spans="1:2" x14ac:dyDescent="0.25">
      <c r="A356" s="1" t="s">
        <v>13</v>
      </c>
      <c r="B356" s="1" t="s">
        <v>367</v>
      </c>
    </row>
    <row r="357" spans="1:2" x14ac:dyDescent="0.25">
      <c r="A357" s="1" t="s">
        <v>13</v>
      </c>
      <c r="B357" s="1" t="s">
        <v>368</v>
      </c>
    </row>
    <row r="358" spans="1:2" x14ac:dyDescent="0.25">
      <c r="A358" s="1" t="s">
        <v>225</v>
      </c>
      <c r="B358" s="1" t="s">
        <v>369</v>
      </c>
    </row>
    <row r="359" spans="1:2" x14ac:dyDescent="0.25">
      <c r="A359" s="1" t="s">
        <v>370</v>
      </c>
      <c r="B359" s="1" t="s">
        <v>369</v>
      </c>
    </row>
    <row r="360" spans="1:2" x14ac:dyDescent="0.25">
      <c r="A360" s="1" t="s">
        <v>371</v>
      </c>
      <c r="B360" s="1" t="s">
        <v>369</v>
      </c>
    </row>
    <row r="361" spans="1:2" x14ac:dyDescent="0.25">
      <c r="A361" s="1" t="s">
        <v>372</v>
      </c>
      <c r="B361" s="1" t="s">
        <v>369</v>
      </c>
    </row>
    <row r="362" spans="1:2" x14ac:dyDescent="0.25">
      <c r="A362" s="1" t="s">
        <v>373</v>
      </c>
      <c r="B362" s="1" t="s">
        <v>374</v>
      </c>
    </row>
    <row r="363" spans="1:2" x14ac:dyDescent="0.25">
      <c r="A363" s="1" t="s">
        <v>371</v>
      </c>
      <c r="B363" s="1" t="s">
        <v>374</v>
      </c>
    </row>
    <row r="364" spans="1:2" x14ac:dyDescent="0.25">
      <c r="A364" s="1" t="s">
        <v>372</v>
      </c>
      <c r="B364" s="1" t="s">
        <v>374</v>
      </c>
    </row>
    <row r="365" spans="1:2" x14ac:dyDescent="0.25">
      <c r="A365" s="1" t="s">
        <v>371</v>
      </c>
      <c r="B365" s="1" t="s">
        <v>375</v>
      </c>
    </row>
    <row r="366" spans="1:2" x14ac:dyDescent="0.25">
      <c r="A366" s="1" t="s">
        <v>372</v>
      </c>
      <c r="B366" s="1" t="s">
        <v>375</v>
      </c>
    </row>
    <row r="367" spans="1:2" x14ac:dyDescent="0.25">
      <c r="A367" s="1" t="s">
        <v>376</v>
      </c>
      <c r="B367" s="1" t="s">
        <v>377</v>
      </c>
    </row>
    <row r="368" spans="1:2" x14ac:dyDescent="0.25">
      <c r="A368" s="1" t="s">
        <v>370</v>
      </c>
      <c r="B368" s="1" t="s">
        <v>378</v>
      </c>
    </row>
    <row r="369" spans="1:2" x14ac:dyDescent="0.25">
      <c r="A369" s="1" t="s">
        <v>372</v>
      </c>
      <c r="B369" s="1" t="s">
        <v>378</v>
      </c>
    </row>
    <row r="370" spans="1:2" x14ac:dyDescent="0.25">
      <c r="A370" s="1" t="s">
        <v>370</v>
      </c>
      <c r="B370" s="1" t="s">
        <v>379</v>
      </c>
    </row>
    <row r="371" spans="1:2" x14ac:dyDescent="0.25">
      <c r="A371" s="1" t="s">
        <v>372</v>
      </c>
      <c r="B371" s="1" t="s">
        <v>379</v>
      </c>
    </row>
    <row r="372" spans="1:2" x14ac:dyDescent="0.25">
      <c r="A372" s="1" t="s">
        <v>370</v>
      </c>
      <c r="B372" s="1" t="s">
        <v>380</v>
      </c>
    </row>
    <row r="373" spans="1:2" x14ac:dyDescent="0.25">
      <c r="A373" s="1" t="s">
        <v>372</v>
      </c>
      <c r="B373" s="1" t="s">
        <v>380</v>
      </c>
    </row>
    <row r="374" spans="1:2" x14ac:dyDescent="0.25">
      <c r="A374" s="1" t="s">
        <v>225</v>
      </c>
      <c r="B374" s="1" t="s">
        <v>381</v>
      </c>
    </row>
    <row r="375" spans="1:2" x14ac:dyDescent="0.25">
      <c r="A375" s="1" t="s">
        <v>370</v>
      </c>
      <c r="B375" s="1" t="s">
        <v>381</v>
      </c>
    </row>
    <row r="376" spans="1:2" x14ac:dyDescent="0.25">
      <c r="A376" s="1" t="s">
        <v>372</v>
      </c>
      <c r="B376" s="1" t="s">
        <v>381</v>
      </c>
    </row>
    <row r="377" spans="1:2" x14ac:dyDescent="0.25">
      <c r="A377" s="1" t="s">
        <v>370</v>
      </c>
      <c r="B377" s="1" t="s">
        <v>382</v>
      </c>
    </row>
    <row r="378" spans="1:2" x14ac:dyDescent="0.25">
      <c r="A378" s="1" t="s">
        <v>370</v>
      </c>
      <c r="B378" s="1" t="s">
        <v>383</v>
      </c>
    </row>
    <row r="379" spans="1:2" x14ac:dyDescent="0.25">
      <c r="A379" s="1" t="s">
        <v>372</v>
      </c>
      <c r="B379" s="1" t="s">
        <v>384</v>
      </c>
    </row>
    <row r="380" spans="1:2" x14ac:dyDescent="0.25">
      <c r="A380" s="1" t="s">
        <v>372</v>
      </c>
      <c r="B380" s="1" t="s">
        <v>385</v>
      </c>
    </row>
    <row r="381" spans="1:2" x14ac:dyDescent="0.25">
      <c r="A381" s="1" t="s">
        <v>225</v>
      </c>
      <c r="B381" s="1" t="s">
        <v>386</v>
      </c>
    </row>
    <row r="382" spans="1:2" x14ac:dyDescent="0.25">
      <c r="A382" s="1" t="s">
        <v>370</v>
      </c>
      <c r="B382" s="1" t="s">
        <v>386</v>
      </c>
    </row>
    <row r="383" spans="1:2" x14ac:dyDescent="0.25">
      <c r="A383" s="1" t="s">
        <v>371</v>
      </c>
      <c r="B383" s="1" t="s">
        <v>386</v>
      </c>
    </row>
    <row r="384" spans="1:2" x14ac:dyDescent="0.25">
      <c r="A384" s="1" t="s">
        <v>372</v>
      </c>
      <c r="B384" s="1" t="s">
        <v>386</v>
      </c>
    </row>
    <row r="385" spans="1:2" x14ac:dyDescent="0.25">
      <c r="A385" s="1" t="s">
        <v>387</v>
      </c>
      <c r="B385" s="1" t="s">
        <v>388</v>
      </c>
    </row>
    <row r="386" spans="1:2" x14ac:dyDescent="0.25">
      <c r="A386" s="1" t="s">
        <v>389</v>
      </c>
      <c r="B386" s="1" t="s">
        <v>388</v>
      </c>
    </row>
    <row r="387" spans="1:2" x14ac:dyDescent="0.25">
      <c r="A387" s="1" t="s">
        <v>387</v>
      </c>
      <c r="B387" s="1" t="s">
        <v>390</v>
      </c>
    </row>
    <row r="388" spans="1:2" x14ac:dyDescent="0.25">
      <c r="A388" s="1" t="s">
        <v>389</v>
      </c>
      <c r="B388" s="1" t="s">
        <v>390</v>
      </c>
    </row>
    <row r="389" spans="1:2" x14ac:dyDescent="0.25">
      <c r="A389" s="1" t="s">
        <v>389</v>
      </c>
      <c r="B389" s="1" t="s">
        <v>391</v>
      </c>
    </row>
    <row r="390" spans="1:2" x14ac:dyDescent="0.25">
      <c r="A390" s="1" t="s">
        <v>389</v>
      </c>
      <c r="B390" s="1" t="s">
        <v>392</v>
      </c>
    </row>
    <row r="391" spans="1:2" x14ac:dyDescent="0.25">
      <c r="A391" s="1" t="s">
        <v>389</v>
      </c>
      <c r="B391" s="1" t="s">
        <v>393</v>
      </c>
    </row>
    <row r="392" spans="1:2" x14ac:dyDescent="0.25">
      <c r="A392" s="1" t="s">
        <v>389</v>
      </c>
      <c r="B392" s="1" t="s">
        <v>394</v>
      </c>
    </row>
    <row r="393" spans="1:2" x14ac:dyDescent="0.25">
      <c r="A393" s="1" t="s">
        <v>389</v>
      </c>
      <c r="B393" s="1" t="s">
        <v>395</v>
      </c>
    </row>
    <row r="394" spans="1:2" x14ac:dyDescent="0.25">
      <c r="A394" s="1" t="s">
        <v>376</v>
      </c>
      <c r="B394" s="1" t="s">
        <v>396</v>
      </c>
    </row>
    <row r="395" spans="1:2" x14ac:dyDescent="0.25">
      <c r="A395" s="1" t="s">
        <v>376</v>
      </c>
      <c r="B395" s="1" t="s">
        <v>397</v>
      </c>
    </row>
    <row r="396" spans="1:2" x14ac:dyDescent="0.25">
      <c r="A396" s="1" t="s">
        <v>389</v>
      </c>
      <c r="B396" s="1" t="s">
        <v>398</v>
      </c>
    </row>
    <row r="397" spans="1:2" x14ac:dyDescent="0.25">
      <c r="A397" s="1" t="s">
        <v>389</v>
      </c>
      <c r="B397" s="1" t="s">
        <v>399</v>
      </c>
    </row>
    <row r="398" spans="1:2" x14ac:dyDescent="0.25">
      <c r="A398" s="1" t="s">
        <v>400</v>
      </c>
      <c r="B398" s="1" t="s">
        <v>401</v>
      </c>
    </row>
    <row r="399" spans="1:2" x14ac:dyDescent="0.25">
      <c r="A399" s="1" t="s">
        <v>400</v>
      </c>
      <c r="B399" s="1" t="s">
        <v>402</v>
      </c>
    </row>
    <row r="400" spans="1:2" x14ac:dyDescent="0.25">
      <c r="A400" s="1" t="s">
        <v>403</v>
      </c>
      <c r="B400" s="1" t="s">
        <v>404</v>
      </c>
    </row>
    <row r="401" spans="1:2" x14ac:dyDescent="0.25">
      <c r="A401" s="1" t="s">
        <v>405</v>
      </c>
      <c r="B401" s="1" t="s">
        <v>406</v>
      </c>
    </row>
    <row r="402" spans="1:2" x14ac:dyDescent="0.25">
      <c r="A402" s="1" t="s">
        <v>407</v>
      </c>
      <c r="B402" s="1" t="s">
        <v>408</v>
      </c>
    </row>
    <row r="403" spans="1:2" x14ac:dyDescent="0.25">
      <c r="A403" s="1" t="s">
        <v>405</v>
      </c>
      <c r="B403" s="1" t="s">
        <v>408</v>
      </c>
    </row>
    <row r="404" spans="1:2" x14ac:dyDescent="0.25">
      <c r="A404" s="1" t="s">
        <v>409</v>
      </c>
      <c r="B404" s="1" t="s">
        <v>408</v>
      </c>
    </row>
    <row r="405" spans="1:2" x14ac:dyDescent="0.25">
      <c r="A405" s="1" t="s">
        <v>410</v>
      </c>
      <c r="B405" s="1" t="s">
        <v>411</v>
      </c>
    </row>
    <row r="406" spans="1:2" x14ac:dyDescent="0.25">
      <c r="A406" s="1" t="s">
        <v>403</v>
      </c>
      <c r="B406" s="1" t="s">
        <v>411</v>
      </c>
    </row>
    <row r="407" spans="1:2" x14ac:dyDescent="0.25">
      <c r="A407" s="1" t="s">
        <v>412</v>
      </c>
      <c r="B407" s="1" t="s">
        <v>413</v>
      </c>
    </row>
    <row r="408" spans="1:2" x14ac:dyDescent="0.25">
      <c r="A408" s="1" t="s">
        <v>410</v>
      </c>
      <c r="B408" s="1" t="s">
        <v>413</v>
      </c>
    </row>
    <row r="409" spans="1:2" x14ac:dyDescent="0.25">
      <c r="A409" s="1" t="s">
        <v>376</v>
      </c>
      <c r="B409" s="1" t="s">
        <v>414</v>
      </c>
    </row>
    <row r="410" spans="1:2" x14ac:dyDescent="0.25">
      <c r="A410" s="1" t="s">
        <v>389</v>
      </c>
      <c r="B410" s="1" t="s">
        <v>415</v>
      </c>
    </row>
    <row r="411" spans="1:2" x14ac:dyDescent="0.25">
      <c r="A411" s="1" t="s">
        <v>416</v>
      </c>
      <c r="B411" s="1" t="s">
        <v>415</v>
      </c>
    </row>
    <row r="412" spans="1:2" x14ac:dyDescent="0.25">
      <c r="A412" s="1" t="s">
        <v>389</v>
      </c>
      <c r="B412" s="1" t="s">
        <v>417</v>
      </c>
    </row>
    <row r="413" spans="1:2" x14ac:dyDescent="0.25">
      <c r="A413" s="1" t="s">
        <v>418</v>
      </c>
      <c r="B413" s="1" t="s">
        <v>419</v>
      </c>
    </row>
    <row r="414" spans="1:2" x14ac:dyDescent="0.25">
      <c r="A414" s="1" t="s">
        <v>418</v>
      </c>
      <c r="B414" s="1" t="s">
        <v>420</v>
      </c>
    </row>
    <row r="415" spans="1:2" x14ac:dyDescent="0.25">
      <c r="A415" s="1" t="s">
        <v>421</v>
      </c>
      <c r="B415" s="1" t="s">
        <v>420</v>
      </c>
    </row>
    <row r="416" spans="1:2" x14ac:dyDescent="0.25">
      <c r="A416" s="1" t="s">
        <v>421</v>
      </c>
      <c r="B416" s="1" t="s">
        <v>422</v>
      </c>
    </row>
    <row r="417" spans="1:2" x14ac:dyDescent="0.25">
      <c r="A417" s="1" t="s">
        <v>423</v>
      </c>
      <c r="B417" s="1" t="s">
        <v>424</v>
      </c>
    </row>
    <row r="418" spans="1:2" x14ac:dyDescent="0.25">
      <c r="A418" s="1" t="s">
        <v>425</v>
      </c>
      <c r="B418" s="1" t="s">
        <v>424</v>
      </c>
    </row>
    <row r="419" spans="1:2" x14ac:dyDescent="0.25">
      <c r="A419" s="1" t="s">
        <v>426</v>
      </c>
      <c r="B419" s="1" t="s">
        <v>424</v>
      </c>
    </row>
    <row r="420" spans="1:2" x14ac:dyDescent="0.25">
      <c r="A420" s="1" t="s">
        <v>421</v>
      </c>
      <c r="B420" s="1" t="s">
        <v>427</v>
      </c>
    </row>
    <row r="421" spans="1:2" x14ac:dyDescent="0.25">
      <c r="A421" s="1" t="s">
        <v>428</v>
      </c>
      <c r="B421" s="1" t="s">
        <v>427</v>
      </c>
    </row>
    <row r="422" spans="1:2" x14ac:dyDescent="0.25">
      <c r="A422" s="1" t="s">
        <v>426</v>
      </c>
      <c r="B422" s="1" t="s">
        <v>427</v>
      </c>
    </row>
    <row r="423" spans="1:2" x14ac:dyDescent="0.25">
      <c r="A423" s="1" t="s">
        <v>429</v>
      </c>
      <c r="B423" s="1" t="s">
        <v>430</v>
      </c>
    </row>
    <row r="424" spans="1:2" x14ac:dyDescent="0.25">
      <c r="A424" s="1" t="s">
        <v>431</v>
      </c>
      <c r="B424" s="1" t="s">
        <v>432</v>
      </c>
    </row>
    <row r="425" spans="1:2" x14ac:dyDescent="0.25">
      <c r="A425" s="1" t="s">
        <v>426</v>
      </c>
      <c r="B425" s="1" t="s">
        <v>433</v>
      </c>
    </row>
    <row r="426" spans="1:2" x14ac:dyDescent="0.25">
      <c r="A426" s="1" t="s">
        <v>429</v>
      </c>
      <c r="B426" s="1" t="s">
        <v>434</v>
      </c>
    </row>
    <row r="427" spans="1:2" x14ac:dyDescent="0.25">
      <c r="A427" s="1" t="s">
        <v>428</v>
      </c>
      <c r="B427" s="1" t="s">
        <v>434</v>
      </c>
    </row>
    <row r="428" spans="1:2" x14ac:dyDescent="0.25">
      <c r="A428" s="1" t="s">
        <v>431</v>
      </c>
      <c r="B428" s="1" t="s">
        <v>435</v>
      </c>
    </row>
    <row r="429" spans="1:2" x14ac:dyDescent="0.25">
      <c r="A429" s="1" t="s">
        <v>426</v>
      </c>
      <c r="B429" s="1" t="s">
        <v>436</v>
      </c>
    </row>
    <row r="430" spans="1:2" x14ac:dyDescent="0.25">
      <c r="A430" s="1" t="s">
        <v>437</v>
      </c>
      <c r="B430" s="1" t="s">
        <v>436</v>
      </c>
    </row>
    <row r="431" spans="1:2" x14ac:dyDescent="0.25">
      <c r="A431" s="1" t="s">
        <v>438</v>
      </c>
      <c r="B431" s="1" t="s">
        <v>439</v>
      </c>
    </row>
    <row r="432" spans="1:2" x14ac:dyDescent="0.25">
      <c r="A432" s="1" t="s">
        <v>438</v>
      </c>
      <c r="B432" s="1" t="s">
        <v>440</v>
      </c>
    </row>
    <row r="433" spans="1:2" x14ac:dyDescent="0.25">
      <c r="A433" s="1" t="s">
        <v>441</v>
      </c>
      <c r="B433" s="1" t="s">
        <v>442</v>
      </c>
    </row>
    <row r="434" spans="1:2" x14ac:dyDescent="0.25">
      <c r="A434" s="1" t="s">
        <v>441</v>
      </c>
      <c r="B434" s="1" t="s">
        <v>443</v>
      </c>
    </row>
    <row r="435" spans="1:2" x14ac:dyDescent="0.25">
      <c r="A435" s="1" t="s">
        <v>444</v>
      </c>
      <c r="B435" s="1" t="s">
        <v>443</v>
      </c>
    </row>
    <row r="436" spans="1:2" x14ac:dyDescent="0.25">
      <c r="A436" s="1" t="s">
        <v>445</v>
      </c>
      <c r="B436" s="1" t="s">
        <v>446</v>
      </c>
    </row>
    <row r="437" spans="1:2" x14ac:dyDescent="0.25">
      <c r="A437" s="1" t="s">
        <v>441</v>
      </c>
      <c r="B437" s="1" t="s">
        <v>447</v>
      </c>
    </row>
    <row r="438" spans="1:2" x14ac:dyDescent="0.25">
      <c r="A438" s="1" t="s">
        <v>444</v>
      </c>
      <c r="B438" s="1" t="s">
        <v>447</v>
      </c>
    </row>
    <row r="439" spans="1:2" x14ac:dyDescent="0.25">
      <c r="A439" s="1" t="s">
        <v>445</v>
      </c>
      <c r="B439" s="1" t="s">
        <v>448</v>
      </c>
    </row>
    <row r="440" spans="1:2" x14ac:dyDescent="0.25">
      <c r="A440" s="1" t="s">
        <v>444</v>
      </c>
      <c r="B440" s="1" t="s">
        <v>448</v>
      </c>
    </row>
    <row r="441" spans="1:2" x14ac:dyDescent="0.25">
      <c r="A441" s="1" t="s">
        <v>449</v>
      </c>
      <c r="B441" s="1" t="s">
        <v>448</v>
      </c>
    </row>
    <row r="442" spans="1:2" x14ac:dyDescent="0.25">
      <c r="A442" s="1" t="s">
        <v>412</v>
      </c>
      <c r="B442" s="1" t="s">
        <v>450</v>
      </c>
    </row>
    <row r="443" spans="1:2" x14ac:dyDescent="0.25">
      <c r="A443" s="1" t="s">
        <v>451</v>
      </c>
      <c r="B443" s="1" t="s">
        <v>452</v>
      </c>
    </row>
    <row r="444" spans="1:2" x14ac:dyDescent="0.25">
      <c r="A444" s="1" t="s">
        <v>437</v>
      </c>
      <c r="B444" s="1" t="s">
        <v>453</v>
      </c>
    </row>
    <row r="445" spans="1:2" x14ac:dyDescent="0.25">
      <c r="A445" s="1" t="s">
        <v>454</v>
      </c>
      <c r="B445" s="1" t="s">
        <v>453</v>
      </c>
    </row>
    <row r="446" spans="1:2" x14ac:dyDescent="0.25">
      <c r="A446" s="1" t="s">
        <v>449</v>
      </c>
      <c r="B446" s="1" t="s">
        <v>453</v>
      </c>
    </row>
    <row r="447" spans="1:2" x14ac:dyDescent="0.25">
      <c r="A447" s="1" t="s">
        <v>445</v>
      </c>
      <c r="B447" s="1" t="s">
        <v>455</v>
      </c>
    </row>
    <row r="448" spans="1:2" x14ac:dyDescent="0.25">
      <c r="A448" s="1" t="s">
        <v>449</v>
      </c>
      <c r="B448" s="1" t="s">
        <v>455</v>
      </c>
    </row>
    <row r="449" spans="1:2" x14ac:dyDescent="0.25">
      <c r="A449" s="1" t="s">
        <v>190</v>
      </c>
      <c r="B449" s="1" t="s">
        <v>456</v>
      </c>
    </row>
    <row r="450" spans="1:2" x14ac:dyDescent="0.25">
      <c r="A450" s="1" t="s">
        <v>457</v>
      </c>
      <c r="B450" s="1" t="s">
        <v>456</v>
      </c>
    </row>
    <row r="451" spans="1:2" x14ac:dyDescent="0.25">
      <c r="A451" s="1" t="s">
        <v>437</v>
      </c>
      <c r="B451" s="1" t="s">
        <v>456</v>
      </c>
    </row>
    <row r="452" spans="1:2" x14ac:dyDescent="0.25">
      <c r="A452" s="1" t="s">
        <v>449</v>
      </c>
      <c r="B452" s="1" t="s">
        <v>456</v>
      </c>
    </row>
    <row r="453" spans="1:2" x14ac:dyDescent="0.25">
      <c r="A453" s="1" t="s">
        <v>2</v>
      </c>
      <c r="B453" s="1" t="s">
        <v>456</v>
      </c>
    </row>
    <row r="454" spans="1:2" x14ac:dyDescent="0.25">
      <c r="A454" s="1" t="s">
        <v>437</v>
      </c>
      <c r="B454" s="1" t="s">
        <v>458</v>
      </c>
    </row>
    <row r="455" spans="1:2" x14ac:dyDescent="0.25">
      <c r="A455" s="1" t="s">
        <v>457</v>
      </c>
      <c r="B455" s="1" t="s">
        <v>459</v>
      </c>
    </row>
    <row r="456" spans="1:2" x14ac:dyDescent="0.25">
      <c r="A456" s="1" t="s">
        <v>437</v>
      </c>
      <c r="B456" s="1" t="s">
        <v>459</v>
      </c>
    </row>
    <row r="457" spans="1:2" x14ac:dyDescent="0.25">
      <c r="A457" s="1" t="s">
        <v>449</v>
      </c>
      <c r="B457" s="1" t="s">
        <v>459</v>
      </c>
    </row>
    <row r="458" spans="1:2" x14ac:dyDescent="0.25">
      <c r="A458" s="1" t="s">
        <v>2</v>
      </c>
      <c r="B458" s="1" t="s">
        <v>459</v>
      </c>
    </row>
    <row r="459" spans="1:2" x14ac:dyDescent="0.25">
      <c r="A459" s="1" t="s">
        <v>460</v>
      </c>
      <c r="B459" s="1" t="s">
        <v>461</v>
      </c>
    </row>
    <row r="460" spans="1:2" x14ac:dyDescent="0.25">
      <c r="A460" s="1" t="s">
        <v>372</v>
      </c>
      <c r="B460" s="1" t="s">
        <v>462</v>
      </c>
    </row>
    <row r="461" spans="1:2" x14ac:dyDescent="0.25">
      <c r="A461" s="1" t="s">
        <v>13</v>
      </c>
      <c r="B461" s="1" t="s">
        <v>463</v>
      </c>
    </row>
    <row r="462" spans="1:2" x14ac:dyDescent="0.25">
      <c r="A462" s="1" t="s">
        <v>372</v>
      </c>
      <c r="B462" s="1" t="s">
        <v>464</v>
      </c>
    </row>
    <row r="463" spans="1:2" x14ac:dyDescent="0.25">
      <c r="A463" s="1" t="s">
        <v>389</v>
      </c>
      <c r="B463" s="1" t="s">
        <v>465</v>
      </c>
    </row>
    <row r="464" spans="1:2" x14ac:dyDescent="0.25">
      <c r="A464" s="1" t="s">
        <v>389</v>
      </c>
      <c r="B464" s="1" t="s">
        <v>465</v>
      </c>
    </row>
    <row r="465" spans="1:2" x14ac:dyDescent="0.25">
      <c r="A465" s="1" t="s">
        <v>372</v>
      </c>
      <c r="B465" s="1" t="s">
        <v>465</v>
      </c>
    </row>
    <row r="466" spans="1:2" x14ac:dyDescent="0.25">
      <c r="A466" s="1" t="s">
        <v>2</v>
      </c>
      <c r="B466" s="1" t="s">
        <v>465</v>
      </c>
    </row>
    <row r="467" spans="1:2" x14ac:dyDescent="0.25">
      <c r="A467" s="1" t="s">
        <v>421</v>
      </c>
      <c r="B467" s="1" t="s">
        <v>466</v>
      </c>
    </row>
    <row r="468" spans="1:2" x14ac:dyDescent="0.25">
      <c r="A468" s="1" t="s">
        <v>423</v>
      </c>
      <c r="B468" s="1" t="s">
        <v>466</v>
      </c>
    </row>
    <row r="469" spans="1:2" x14ac:dyDescent="0.25">
      <c r="A469" s="1" t="s">
        <v>428</v>
      </c>
      <c r="B469" s="1" t="s">
        <v>466</v>
      </c>
    </row>
    <row r="470" spans="1:2" x14ac:dyDescent="0.25">
      <c r="A470" s="1" t="s">
        <v>431</v>
      </c>
      <c r="B470" s="1" t="s">
        <v>466</v>
      </c>
    </row>
    <row r="471" spans="1:2" x14ac:dyDescent="0.25">
      <c r="A471" s="1" t="s">
        <v>426</v>
      </c>
      <c r="B471" s="1" t="s">
        <v>466</v>
      </c>
    </row>
    <row r="472" spans="1:2" x14ac:dyDescent="0.25">
      <c r="A472" s="1" t="s">
        <v>389</v>
      </c>
      <c r="B472" s="1" t="s">
        <v>466</v>
      </c>
    </row>
    <row r="473" spans="1:2" x14ac:dyDescent="0.25">
      <c r="A473" s="1" t="s">
        <v>372</v>
      </c>
      <c r="B473" s="1" t="s">
        <v>466</v>
      </c>
    </row>
    <row r="474" spans="1:2" x14ac:dyDescent="0.25">
      <c r="A474" s="1" t="s">
        <v>370</v>
      </c>
      <c r="B474" s="1" t="s">
        <v>467</v>
      </c>
    </row>
    <row r="475" spans="1:2" x14ac:dyDescent="0.25">
      <c r="A475" s="1" t="s">
        <v>372</v>
      </c>
      <c r="B475" s="1" t="s">
        <v>467</v>
      </c>
    </row>
    <row r="476" spans="1:2" x14ac:dyDescent="0.25">
      <c r="A476" s="1" t="s">
        <v>412</v>
      </c>
      <c r="B476" s="1" t="s">
        <v>468</v>
      </c>
    </row>
    <row r="477" spans="1:2" x14ac:dyDescent="0.25">
      <c r="A477" s="1" t="s">
        <v>437</v>
      </c>
      <c r="B477" s="1" t="s">
        <v>469</v>
      </c>
    </row>
    <row r="478" spans="1:2" x14ac:dyDescent="0.25">
      <c r="A478" s="1" t="s">
        <v>470</v>
      </c>
      <c r="B478" s="1" t="s">
        <v>469</v>
      </c>
    </row>
    <row r="479" spans="1:2" x14ac:dyDescent="0.25">
      <c r="A479" s="1" t="s">
        <v>470</v>
      </c>
      <c r="B479" s="1" t="s">
        <v>469</v>
      </c>
    </row>
    <row r="480" spans="1:2" x14ac:dyDescent="0.25">
      <c r="A480" s="1" t="s">
        <v>2</v>
      </c>
      <c r="B480" s="1" t="s">
        <v>469</v>
      </c>
    </row>
    <row r="481" spans="1:2" x14ac:dyDescent="0.25">
      <c r="A481" s="1" t="s">
        <v>471</v>
      </c>
      <c r="B481" s="1" t="s">
        <v>469</v>
      </c>
    </row>
    <row r="482" spans="1:2" x14ac:dyDescent="0.25">
      <c r="A482" s="1" t="s">
        <v>472</v>
      </c>
      <c r="B482" s="1" t="s">
        <v>469</v>
      </c>
    </row>
    <row r="483" spans="1:2" x14ac:dyDescent="0.25">
      <c r="A483" s="1" t="s">
        <v>407</v>
      </c>
      <c r="B483" s="1" t="s">
        <v>473</v>
      </c>
    </row>
    <row r="484" spans="1:2" x14ac:dyDescent="0.25">
      <c r="A484" s="1" t="s">
        <v>470</v>
      </c>
      <c r="B484" s="1" t="s">
        <v>473</v>
      </c>
    </row>
    <row r="485" spans="1:2" x14ac:dyDescent="0.25">
      <c r="A485" s="1" t="s">
        <v>472</v>
      </c>
      <c r="B485" s="1" t="s">
        <v>473</v>
      </c>
    </row>
    <row r="486" spans="1:2" x14ac:dyDescent="0.25">
      <c r="A486" s="1" t="s">
        <v>407</v>
      </c>
      <c r="B486" s="1" t="s">
        <v>474</v>
      </c>
    </row>
    <row r="487" spans="1:2" x14ac:dyDescent="0.25">
      <c r="A487" s="1" t="s">
        <v>471</v>
      </c>
      <c r="B487" s="1" t="s">
        <v>474</v>
      </c>
    </row>
    <row r="488" spans="1:2" x14ac:dyDescent="0.25">
      <c r="A488" s="1" t="s">
        <v>472</v>
      </c>
      <c r="B488" s="1" t="s">
        <v>474</v>
      </c>
    </row>
    <row r="489" spans="1:2" x14ac:dyDescent="0.25">
      <c r="A489" s="1" t="s">
        <v>426</v>
      </c>
      <c r="B489" s="1" t="s">
        <v>475</v>
      </c>
    </row>
    <row r="490" spans="1:2" x14ac:dyDescent="0.25">
      <c r="A490" s="1" t="s">
        <v>472</v>
      </c>
      <c r="B490" s="1" t="s">
        <v>475</v>
      </c>
    </row>
    <row r="491" spans="1:2" x14ac:dyDescent="0.25">
      <c r="A491" s="1" t="s">
        <v>472</v>
      </c>
      <c r="B491" s="1" t="s">
        <v>476</v>
      </c>
    </row>
    <row r="492" spans="1:2" x14ac:dyDescent="0.25">
      <c r="A492" s="1" t="s">
        <v>471</v>
      </c>
      <c r="B492" s="1" t="s">
        <v>477</v>
      </c>
    </row>
    <row r="493" spans="1:2" x14ac:dyDescent="0.25">
      <c r="A493" s="1" t="s">
        <v>471</v>
      </c>
      <c r="B493" s="1" t="s">
        <v>478</v>
      </c>
    </row>
    <row r="494" spans="1:2" x14ac:dyDescent="0.25">
      <c r="A494" s="1" t="s">
        <v>2</v>
      </c>
      <c r="B494" s="1" t="s">
        <v>479</v>
      </c>
    </row>
    <row r="495" spans="1:2" x14ac:dyDescent="0.25">
      <c r="A495" s="1" t="s">
        <v>472</v>
      </c>
      <c r="B495" s="1" t="s">
        <v>479</v>
      </c>
    </row>
    <row r="496" spans="1:2" x14ac:dyDescent="0.25">
      <c r="A496" s="1" t="s">
        <v>472</v>
      </c>
      <c r="B496" s="1" t="s">
        <v>480</v>
      </c>
    </row>
    <row r="497" spans="1:2" x14ac:dyDescent="0.25">
      <c r="A497" s="1" t="s">
        <v>2</v>
      </c>
      <c r="B497" s="1" t="s">
        <v>481</v>
      </c>
    </row>
    <row r="498" spans="1:2" x14ac:dyDescent="0.25">
      <c r="A498" s="1" t="s">
        <v>407</v>
      </c>
      <c r="B498" s="1" t="s">
        <v>482</v>
      </c>
    </row>
    <row r="499" spans="1:2" x14ac:dyDescent="0.25">
      <c r="A499" s="1" t="s">
        <v>407</v>
      </c>
      <c r="B499" s="1" t="s">
        <v>483</v>
      </c>
    </row>
    <row r="500" spans="1:2" x14ac:dyDescent="0.25">
      <c r="A500" s="1" t="s">
        <v>426</v>
      </c>
      <c r="B500" s="1" t="s">
        <v>484</v>
      </c>
    </row>
    <row r="501" spans="1:2" x14ac:dyDescent="0.25">
      <c r="A501" s="1" t="s">
        <v>470</v>
      </c>
      <c r="B501" s="1" t="s">
        <v>485</v>
      </c>
    </row>
    <row r="502" spans="1:2" x14ac:dyDescent="0.25">
      <c r="A502" s="1" t="s">
        <v>12</v>
      </c>
      <c r="B502" s="1" t="s">
        <v>485</v>
      </c>
    </row>
    <row r="503" spans="1:2" x14ac:dyDescent="0.25">
      <c r="A503" s="1" t="s">
        <v>470</v>
      </c>
      <c r="B503" s="1" t="s">
        <v>486</v>
      </c>
    </row>
    <row r="504" spans="1:2" x14ac:dyDescent="0.25">
      <c r="A504" s="1" t="s">
        <v>470</v>
      </c>
      <c r="B504" s="1" t="s">
        <v>487</v>
      </c>
    </row>
    <row r="505" spans="1:2" x14ac:dyDescent="0.25">
      <c r="A505" s="1" t="s">
        <v>470</v>
      </c>
      <c r="B505" s="1" t="s">
        <v>488</v>
      </c>
    </row>
    <row r="506" spans="1:2" x14ac:dyDescent="0.25">
      <c r="A506" s="1" t="s">
        <v>470</v>
      </c>
      <c r="B506" s="1" t="s">
        <v>489</v>
      </c>
    </row>
    <row r="507" spans="1:2" x14ac:dyDescent="0.25">
      <c r="A507" s="1" t="s">
        <v>449</v>
      </c>
      <c r="B507" s="1" t="s">
        <v>490</v>
      </c>
    </row>
    <row r="508" spans="1:2" x14ac:dyDescent="0.25">
      <c r="A508" s="1" t="s">
        <v>470</v>
      </c>
      <c r="B508" s="1" t="s">
        <v>491</v>
      </c>
    </row>
    <row r="509" spans="1:2" x14ac:dyDescent="0.25">
      <c r="A509" s="1" t="s">
        <v>410</v>
      </c>
      <c r="B509" s="1" t="s">
        <v>491</v>
      </c>
    </row>
    <row r="510" spans="1:2" x14ac:dyDescent="0.25">
      <c r="A510" s="1" t="s">
        <v>2</v>
      </c>
      <c r="B510" s="1" t="s">
        <v>491</v>
      </c>
    </row>
    <row r="511" spans="1:2" x14ac:dyDescent="0.25">
      <c r="A511" s="1" t="s">
        <v>407</v>
      </c>
      <c r="B511" s="1" t="s">
        <v>492</v>
      </c>
    </row>
    <row r="512" spans="1:2" x14ac:dyDescent="0.25">
      <c r="A512" s="1" t="s">
        <v>449</v>
      </c>
      <c r="B512" s="1" t="s">
        <v>492</v>
      </c>
    </row>
    <row r="513" spans="1:2" x14ac:dyDescent="0.25">
      <c r="A513" s="1" t="s">
        <v>2</v>
      </c>
      <c r="B513" s="1" t="s">
        <v>492</v>
      </c>
    </row>
    <row r="514" spans="1:2" x14ac:dyDescent="0.25">
      <c r="A514" s="1" t="s">
        <v>471</v>
      </c>
      <c r="B514" s="1" t="s">
        <v>492</v>
      </c>
    </row>
    <row r="515" spans="1:2" x14ac:dyDescent="0.25">
      <c r="A515" s="1" t="s">
        <v>493</v>
      </c>
      <c r="B515" s="1" t="s">
        <v>494</v>
      </c>
    </row>
    <row r="516" spans="1:2" x14ac:dyDescent="0.25">
      <c r="A516" s="1" t="s">
        <v>2</v>
      </c>
      <c r="B516" s="1" t="s">
        <v>494</v>
      </c>
    </row>
    <row r="517" spans="1:2" x14ac:dyDescent="0.25">
      <c r="A517" s="1" t="s">
        <v>405</v>
      </c>
      <c r="B517" s="1" t="s">
        <v>495</v>
      </c>
    </row>
    <row r="518" spans="1:2" x14ac:dyDescent="0.25">
      <c r="A518" s="1" t="s">
        <v>2</v>
      </c>
      <c r="B518" s="1" t="s">
        <v>495</v>
      </c>
    </row>
    <row r="519" spans="1:2" x14ac:dyDescent="0.25">
      <c r="A519" s="1" t="s">
        <v>471</v>
      </c>
      <c r="B519" s="1" t="s">
        <v>495</v>
      </c>
    </row>
    <row r="520" spans="1:2" x14ac:dyDescent="0.25">
      <c r="A520" s="1" t="s">
        <v>357</v>
      </c>
      <c r="B520" s="1" t="s">
        <v>496</v>
      </c>
    </row>
    <row r="521" spans="1:2" x14ac:dyDescent="0.25">
      <c r="A521" s="1" t="s">
        <v>357</v>
      </c>
      <c r="B521" s="1" t="s">
        <v>497</v>
      </c>
    </row>
    <row r="522" spans="1:2" x14ac:dyDescent="0.25">
      <c r="A522" s="1" t="s">
        <v>449</v>
      </c>
      <c r="B522" s="1" t="s">
        <v>498</v>
      </c>
    </row>
    <row r="523" spans="1:2" x14ac:dyDescent="0.25">
      <c r="A523" s="1" t="s">
        <v>357</v>
      </c>
      <c r="B523" s="1" t="s">
        <v>498</v>
      </c>
    </row>
    <row r="524" spans="1:2" x14ac:dyDescent="0.25">
      <c r="A524" s="1" t="s">
        <v>389</v>
      </c>
      <c r="B524" s="1" t="s">
        <v>499</v>
      </c>
    </row>
    <row r="525" spans="1:2" x14ac:dyDescent="0.25">
      <c r="A525" s="1" t="s">
        <v>500</v>
      </c>
      <c r="B525" s="1" t="s">
        <v>499</v>
      </c>
    </row>
    <row r="526" spans="1:2" x14ac:dyDescent="0.25">
      <c r="A526" s="1" t="s">
        <v>2</v>
      </c>
      <c r="B526" s="1" t="s">
        <v>499</v>
      </c>
    </row>
    <row r="527" spans="1:2" x14ac:dyDescent="0.25">
      <c r="A527" s="1" t="s">
        <v>472</v>
      </c>
      <c r="B527" s="1" t="s">
        <v>499</v>
      </c>
    </row>
    <row r="528" spans="1:2" x14ac:dyDescent="0.25">
      <c r="A528" s="1" t="s">
        <v>501</v>
      </c>
      <c r="B528" s="1" t="s">
        <v>502</v>
      </c>
    </row>
    <row r="529" spans="1:2" x14ac:dyDescent="0.25">
      <c r="A529" s="1" t="s">
        <v>503</v>
      </c>
      <c r="B529" s="1" t="s">
        <v>504</v>
      </c>
    </row>
    <row r="530" spans="1:2" x14ac:dyDescent="0.25">
      <c r="A530" s="1" t="s">
        <v>2</v>
      </c>
      <c r="B530" s="1" t="s">
        <v>505</v>
      </c>
    </row>
    <row r="531" spans="1:2" x14ac:dyDescent="0.25">
      <c r="A531" s="1" t="s">
        <v>500</v>
      </c>
      <c r="B531" s="1" t="s">
        <v>506</v>
      </c>
    </row>
    <row r="532" spans="1:2" x14ac:dyDescent="0.25">
      <c r="A532" s="1" t="s">
        <v>2</v>
      </c>
      <c r="B532" s="1" t="s">
        <v>506</v>
      </c>
    </row>
    <row r="533" spans="1:2" x14ac:dyDescent="0.25">
      <c r="A533" s="1" t="s">
        <v>472</v>
      </c>
      <c r="B533" s="1" t="s">
        <v>506</v>
      </c>
    </row>
    <row r="534" spans="1:2" x14ac:dyDescent="0.25">
      <c r="A534" s="1" t="s">
        <v>437</v>
      </c>
      <c r="B534" s="1" t="s">
        <v>507</v>
      </c>
    </row>
    <row r="535" spans="1:2" x14ac:dyDescent="0.25">
      <c r="A535" s="1" t="s">
        <v>508</v>
      </c>
      <c r="B535" s="1" t="s">
        <v>507</v>
      </c>
    </row>
    <row r="536" spans="1:2" x14ac:dyDescent="0.25">
      <c r="A536" s="1" t="s">
        <v>2</v>
      </c>
      <c r="B536" s="1" t="s">
        <v>507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36"/>
  <sheetViews>
    <sheetView workbookViewId="0"/>
  </sheetViews>
  <sheetFormatPr defaultRowHeight="15" x14ac:dyDescent="0.25"/>
  <sheetData>
    <row r="1" spans="1:2" x14ac:dyDescent="0.25">
      <c r="A1" s="1" t="s">
        <v>0</v>
      </c>
      <c r="B1" s="1" t="s">
        <v>1</v>
      </c>
    </row>
    <row r="2" spans="1:2" x14ac:dyDescent="0.25">
      <c r="A2" s="1">
        <v>899</v>
      </c>
      <c r="B2" s="1">
        <v>0</v>
      </c>
    </row>
    <row r="3" spans="1:2" x14ac:dyDescent="0.25">
      <c r="A3" s="1">
        <v>1</v>
      </c>
      <c r="B3" s="1">
        <v>100</v>
      </c>
    </row>
    <row r="4" spans="1:2" x14ac:dyDescent="0.25">
      <c r="A4" s="1">
        <v>2</v>
      </c>
      <c r="B4" s="1">
        <v>200</v>
      </c>
    </row>
    <row r="5" spans="1:2" x14ac:dyDescent="0.25">
      <c r="A5" s="1">
        <v>2</v>
      </c>
      <c r="B5" s="1">
        <v>300</v>
      </c>
    </row>
    <row r="6" spans="1:2" x14ac:dyDescent="0.25">
      <c r="A6" s="1">
        <v>3</v>
      </c>
      <c r="B6" s="1">
        <v>300</v>
      </c>
    </row>
    <row r="7" spans="1:2" x14ac:dyDescent="0.25">
      <c r="A7" s="1">
        <v>101</v>
      </c>
      <c r="B7" s="1">
        <v>1113</v>
      </c>
    </row>
    <row r="8" spans="1:2" x14ac:dyDescent="0.25">
      <c r="A8" s="1">
        <v>876</v>
      </c>
      <c r="B8" s="1">
        <v>1113</v>
      </c>
    </row>
    <row r="9" spans="1:2" x14ac:dyDescent="0.25">
      <c r="A9" s="1">
        <v>500</v>
      </c>
      <c r="B9" s="1">
        <v>1114</v>
      </c>
    </row>
    <row r="10" spans="1:2" x14ac:dyDescent="0.25">
      <c r="A10" s="1">
        <v>261</v>
      </c>
      <c r="B10" s="1">
        <v>1115</v>
      </c>
    </row>
    <row r="11" spans="1:2" x14ac:dyDescent="0.25">
      <c r="A11" s="1">
        <v>261</v>
      </c>
      <c r="B11" s="1">
        <v>1200</v>
      </c>
    </row>
    <row r="12" spans="1:2" x14ac:dyDescent="0.25">
      <c r="A12" s="1">
        <v>104</v>
      </c>
      <c r="B12" s="1">
        <v>1300</v>
      </c>
    </row>
    <row r="13" spans="1:2" x14ac:dyDescent="0.25">
      <c r="A13" s="1">
        <v>262</v>
      </c>
      <c r="B13" s="1">
        <v>1401</v>
      </c>
    </row>
    <row r="14" spans="1:2" x14ac:dyDescent="0.25">
      <c r="A14" s="1">
        <v>263</v>
      </c>
      <c r="B14" s="1">
        <v>1402</v>
      </c>
    </row>
    <row r="15" spans="1:2" x14ac:dyDescent="0.25">
      <c r="A15" s="1">
        <v>271</v>
      </c>
      <c r="B15" s="1">
        <v>1520</v>
      </c>
    </row>
    <row r="16" spans="1:2" x14ac:dyDescent="0.25">
      <c r="A16" s="1">
        <v>602</v>
      </c>
      <c r="B16" s="1">
        <v>1610</v>
      </c>
    </row>
    <row r="17" spans="1:2" x14ac:dyDescent="0.25">
      <c r="A17" s="1">
        <v>601</v>
      </c>
      <c r="B17" s="1">
        <v>1620</v>
      </c>
    </row>
    <row r="18" spans="1:2" x14ac:dyDescent="0.25">
      <c r="A18" s="1">
        <v>602</v>
      </c>
      <c r="B18" s="1">
        <v>1630</v>
      </c>
    </row>
    <row r="19" spans="1:2" x14ac:dyDescent="0.25">
      <c r="A19" s="1">
        <v>603</v>
      </c>
      <c r="B19" s="1">
        <v>1630</v>
      </c>
    </row>
    <row r="20" spans="1:2" x14ac:dyDescent="0.25">
      <c r="A20" s="1">
        <v>603</v>
      </c>
      <c r="B20" s="1">
        <v>1700</v>
      </c>
    </row>
    <row r="21" spans="1:2" x14ac:dyDescent="0.25">
      <c r="A21" s="1">
        <v>109</v>
      </c>
      <c r="B21" s="1">
        <v>2100</v>
      </c>
    </row>
    <row r="22" spans="1:2" x14ac:dyDescent="0.25">
      <c r="A22" s="1">
        <v>311</v>
      </c>
      <c r="B22" s="1">
        <v>2210</v>
      </c>
    </row>
    <row r="23" spans="1:2" x14ac:dyDescent="0.25">
      <c r="A23" s="1">
        <v>313</v>
      </c>
      <c r="B23" s="1">
        <v>2210</v>
      </c>
    </row>
    <row r="24" spans="1:2" x14ac:dyDescent="0.25">
      <c r="A24" s="1">
        <v>312</v>
      </c>
      <c r="B24" s="1">
        <v>2220</v>
      </c>
    </row>
    <row r="25" spans="1:2" x14ac:dyDescent="0.25">
      <c r="A25" s="1">
        <v>394</v>
      </c>
      <c r="B25" s="1">
        <v>2234</v>
      </c>
    </row>
    <row r="26" spans="1:2" x14ac:dyDescent="0.25">
      <c r="A26" s="1">
        <v>311</v>
      </c>
      <c r="B26" s="1">
        <v>2235</v>
      </c>
    </row>
    <row r="27" spans="1:2" x14ac:dyDescent="0.25">
      <c r="A27" s="1">
        <v>399</v>
      </c>
      <c r="B27" s="1">
        <v>2235</v>
      </c>
    </row>
    <row r="28" spans="1:2" x14ac:dyDescent="0.25">
      <c r="A28" s="1">
        <v>321</v>
      </c>
      <c r="B28" s="1">
        <v>2245</v>
      </c>
    </row>
    <row r="29" spans="1:2" x14ac:dyDescent="0.25">
      <c r="A29" s="1">
        <v>394</v>
      </c>
      <c r="B29" s="1">
        <v>2245</v>
      </c>
    </row>
    <row r="30" spans="1:2" x14ac:dyDescent="0.25">
      <c r="A30" s="1">
        <v>322</v>
      </c>
      <c r="B30" s="1">
        <v>2246</v>
      </c>
    </row>
    <row r="31" spans="1:2" x14ac:dyDescent="0.25">
      <c r="A31" s="1">
        <v>323</v>
      </c>
      <c r="B31" s="1">
        <v>2247</v>
      </c>
    </row>
    <row r="32" spans="1:2" x14ac:dyDescent="0.25">
      <c r="A32" s="1">
        <v>396</v>
      </c>
      <c r="B32" s="1">
        <v>2247</v>
      </c>
    </row>
    <row r="33" spans="1:2" x14ac:dyDescent="0.25">
      <c r="A33" s="1">
        <v>102</v>
      </c>
      <c r="B33" s="1">
        <v>2310</v>
      </c>
    </row>
    <row r="34" spans="1:2" x14ac:dyDescent="0.25">
      <c r="A34" s="1">
        <v>103</v>
      </c>
      <c r="B34" s="1">
        <v>2310</v>
      </c>
    </row>
    <row r="35" spans="1:2" x14ac:dyDescent="0.25">
      <c r="A35" s="1">
        <v>109</v>
      </c>
      <c r="B35" s="1">
        <v>2310</v>
      </c>
    </row>
    <row r="36" spans="1:2" x14ac:dyDescent="0.25">
      <c r="A36" s="1">
        <v>109</v>
      </c>
      <c r="B36" s="1">
        <v>2330</v>
      </c>
    </row>
    <row r="37" spans="1:2" x14ac:dyDescent="0.25">
      <c r="A37" s="1">
        <v>103</v>
      </c>
      <c r="B37" s="1">
        <v>2396</v>
      </c>
    </row>
    <row r="38" spans="1:2" x14ac:dyDescent="0.25">
      <c r="A38" s="1">
        <v>109</v>
      </c>
      <c r="B38" s="1">
        <v>2396</v>
      </c>
    </row>
    <row r="39" spans="1:2" x14ac:dyDescent="0.25">
      <c r="A39" s="1">
        <v>461</v>
      </c>
      <c r="B39" s="1">
        <v>2410</v>
      </c>
    </row>
    <row r="40" spans="1:2" x14ac:dyDescent="0.25">
      <c r="A40" s="1">
        <v>464</v>
      </c>
      <c r="B40" s="1">
        <v>2420</v>
      </c>
    </row>
    <row r="41" spans="1:2" x14ac:dyDescent="0.25">
      <c r="A41" s="1">
        <v>469</v>
      </c>
      <c r="B41" s="1">
        <v>2420</v>
      </c>
    </row>
    <row r="42" spans="1:2" x14ac:dyDescent="0.25">
      <c r="A42" s="1">
        <v>469</v>
      </c>
      <c r="B42" s="1">
        <v>2436</v>
      </c>
    </row>
    <row r="43" spans="1:2" x14ac:dyDescent="0.25">
      <c r="A43" s="1">
        <v>464</v>
      </c>
      <c r="B43" s="1">
        <v>2437</v>
      </c>
    </row>
    <row r="44" spans="1:2" x14ac:dyDescent="0.25">
      <c r="A44" s="1">
        <v>469</v>
      </c>
      <c r="B44" s="1">
        <v>2437</v>
      </c>
    </row>
    <row r="45" spans="1:2" x14ac:dyDescent="0.25">
      <c r="A45" s="1">
        <v>429</v>
      </c>
      <c r="B45" s="1">
        <v>2440</v>
      </c>
    </row>
    <row r="46" spans="1:2" x14ac:dyDescent="0.25">
      <c r="A46" s="1">
        <v>469</v>
      </c>
      <c r="B46" s="1">
        <v>2450</v>
      </c>
    </row>
    <row r="47" spans="1:2" x14ac:dyDescent="0.25">
      <c r="A47" s="1">
        <v>469</v>
      </c>
      <c r="B47" s="1">
        <v>2460</v>
      </c>
    </row>
    <row r="48" spans="1:2" x14ac:dyDescent="0.25">
      <c r="A48" s="1">
        <v>463</v>
      </c>
      <c r="B48" s="1">
        <v>2471</v>
      </c>
    </row>
    <row r="49" spans="1:2" x14ac:dyDescent="0.25">
      <c r="A49" s="1">
        <v>463</v>
      </c>
      <c r="B49" s="1">
        <v>2478</v>
      </c>
    </row>
    <row r="50" spans="1:2" x14ac:dyDescent="0.25">
      <c r="A50" s="1">
        <v>463</v>
      </c>
      <c r="B50" s="1">
        <v>2479</v>
      </c>
    </row>
    <row r="51" spans="1:2" x14ac:dyDescent="0.25">
      <c r="A51" s="1">
        <v>461</v>
      </c>
      <c r="B51" s="1">
        <v>2481</v>
      </c>
    </row>
    <row r="52" spans="1:2" x14ac:dyDescent="0.25">
      <c r="A52" s="1">
        <v>461</v>
      </c>
      <c r="B52" s="1">
        <v>2489</v>
      </c>
    </row>
    <row r="53" spans="1:2" x14ac:dyDescent="0.25">
      <c r="A53" s="1">
        <v>462</v>
      </c>
      <c r="B53" s="1">
        <v>2489</v>
      </c>
    </row>
    <row r="54" spans="1:2" x14ac:dyDescent="0.25">
      <c r="A54" s="1">
        <v>271</v>
      </c>
      <c r="B54" s="1">
        <v>2511</v>
      </c>
    </row>
    <row r="55" spans="1:2" x14ac:dyDescent="0.25">
      <c r="A55" s="1">
        <v>277</v>
      </c>
      <c r="B55" s="1">
        <v>2511</v>
      </c>
    </row>
    <row r="56" spans="1:2" x14ac:dyDescent="0.25">
      <c r="A56" s="1">
        <v>271</v>
      </c>
      <c r="B56" s="1">
        <v>2512</v>
      </c>
    </row>
    <row r="57" spans="1:2" x14ac:dyDescent="0.25">
      <c r="A57" s="1">
        <v>278</v>
      </c>
      <c r="B57" s="1">
        <v>2513</v>
      </c>
    </row>
    <row r="58" spans="1:2" x14ac:dyDescent="0.25">
      <c r="A58" s="1">
        <v>271</v>
      </c>
      <c r="B58" s="1">
        <v>2514</v>
      </c>
    </row>
    <row r="59" spans="1:2" x14ac:dyDescent="0.25">
      <c r="A59" s="1">
        <v>276</v>
      </c>
      <c r="B59" s="1">
        <v>2514</v>
      </c>
    </row>
    <row r="60" spans="1:2" x14ac:dyDescent="0.25">
      <c r="A60" s="1">
        <v>279</v>
      </c>
      <c r="B60" s="1">
        <v>2514</v>
      </c>
    </row>
    <row r="61" spans="1:2" x14ac:dyDescent="0.25">
      <c r="A61" s="1">
        <v>276</v>
      </c>
      <c r="B61" s="1">
        <v>2515</v>
      </c>
    </row>
    <row r="62" spans="1:2" x14ac:dyDescent="0.25">
      <c r="A62" s="1">
        <v>229</v>
      </c>
      <c r="B62" s="1">
        <v>2516</v>
      </c>
    </row>
    <row r="63" spans="1:2" x14ac:dyDescent="0.25">
      <c r="A63" s="1">
        <v>271</v>
      </c>
      <c r="B63" s="1">
        <v>2516</v>
      </c>
    </row>
    <row r="64" spans="1:2" x14ac:dyDescent="0.25">
      <c r="A64" s="1">
        <v>277</v>
      </c>
      <c r="B64" s="1">
        <v>2516</v>
      </c>
    </row>
    <row r="65" spans="1:2" x14ac:dyDescent="0.25">
      <c r="A65" s="1">
        <v>271</v>
      </c>
      <c r="B65" s="1">
        <v>2551</v>
      </c>
    </row>
    <row r="66" spans="1:2" x14ac:dyDescent="0.25">
      <c r="A66" s="1">
        <v>274</v>
      </c>
      <c r="B66" s="1">
        <v>2551</v>
      </c>
    </row>
    <row r="67" spans="1:2" x14ac:dyDescent="0.25">
      <c r="A67" s="1">
        <v>279</v>
      </c>
      <c r="B67" s="1">
        <v>2552</v>
      </c>
    </row>
    <row r="68" spans="1:2" x14ac:dyDescent="0.25">
      <c r="A68" s="1">
        <v>279</v>
      </c>
      <c r="B68" s="1">
        <v>2562</v>
      </c>
    </row>
    <row r="69" spans="1:2" x14ac:dyDescent="0.25">
      <c r="A69" s="1">
        <v>275</v>
      </c>
      <c r="B69" s="1">
        <v>2563</v>
      </c>
    </row>
    <row r="70" spans="1:2" x14ac:dyDescent="0.25">
      <c r="A70" s="1">
        <v>271</v>
      </c>
      <c r="B70" s="1">
        <v>2564</v>
      </c>
    </row>
    <row r="71" spans="1:2" x14ac:dyDescent="0.25">
      <c r="A71" s="1">
        <v>279</v>
      </c>
      <c r="B71" s="1">
        <v>2565</v>
      </c>
    </row>
    <row r="72" spans="1:2" x14ac:dyDescent="0.25">
      <c r="A72" s="1">
        <v>399</v>
      </c>
      <c r="B72" s="1">
        <v>2565</v>
      </c>
    </row>
    <row r="73" spans="1:2" x14ac:dyDescent="0.25">
      <c r="A73" s="1">
        <v>499</v>
      </c>
      <c r="B73" s="1">
        <v>2565</v>
      </c>
    </row>
    <row r="74" spans="1:2" x14ac:dyDescent="0.25">
      <c r="A74" s="1">
        <v>271</v>
      </c>
      <c r="B74" s="1">
        <v>2567</v>
      </c>
    </row>
    <row r="75" spans="1:2" x14ac:dyDescent="0.25">
      <c r="A75" s="1">
        <v>279</v>
      </c>
      <c r="B75" s="1">
        <v>2567</v>
      </c>
    </row>
    <row r="76" spans="1:2" x14ac:dyDescent="0.25">
      <c r="A76" s="1">
        <v>279</v>
      </c>
      <c r="B76" s="1">
        <v>2568</v>
      </c>
    </row>
    <row r="77" spans="1:2" x14ac:dyDescent="0.25">
      <c r="A77" s="1">
        <v>491</v>
      </c>
      <c r="B77" s="1">
        <v>2569</v>
      </c>
    </row>
    <row r="78" spans="1:2" x14ac:dyDescent="0.25">
      <c r="A78" s="1">
        <v>496</v>
      </c>
      <c r="B78" s="1">
        <v>2569</v>
      </c>
    </row>
    <row r="79" spans="1:2" x14ac:dyDescent="0.25">
      <c r="A79" s="1">
        <v>272</v>
      </c>
      <c r="B79" s="1">
        <v>2570</v>
      </c>
    </row>
    <row r="80" spans="1:2" x14ac:dyDescent="0.25">
      <c r="A80" s="1">
        <v>279</v>
      </c>
      <c r="B80" s="1">
        <v>2570</v>
      </c>
    </row>
    <row r="81" spans="1:2" x14ac:dyDescent="0.25">
      <c r="A81" s="1">
        <v>353</v>
      </c>
      <c r="B81" s="1">
        <v>2570</v>
      </c>
    </row>
    <row r="82" spans="1:2" x14ac:dyDescent="0.25">
      <c r="A82" s="1">
        <v>275</v>
      </c>
      <c r="B82" s="1">
        <v>2581</v>
      </c>
    </row>
    <row r="83" spans="1:2" x14ac:dyDescent="0.25">
      <c r="A83" s="1">
        <v>273</v>
      </c>
      <c r="B83" s="1">
        <v>2582</v>
      </c>
    </row>
    <row r="84" spans="1:2" x14ac:dyDescent="0.25">
      <c r="A84" s="1">
        <v>279</v>
      </c>
      <c r="B84" s="1">
        <v>2591</v>
      </c>
    </row>
    <row r="85" spans="1:2" x14ac:dyDescent="0.25">
      <c r="A85" s="1">
        <v>275</v>
      </c>
      <c r="B85" s="1">
        <v>2599</v>
      </c>
    </row>
    <row r="86" spans="1:2" x14ac:dyDescent="0.25">
      <c r="A86" s="1">
        <v>279</v>
      </c>
      <c r="B86" s="1">
        <v>2599</v>
      </c>
    </row>
    <row r="87" spans="1:2" x14ac:dyDescent="0.25">
      <c r="A87" s="1">
        <v>364</v>
      </c>
      <c r="B87" s="1">
        <v>2599</v>
      </c>
    </row>
    <row r="88" spans="1:2" x14ac:dyDescent="0.25">
      <c r="A88" s="1">
        <v>411</v>
      </c>
      <c r="B88" s="1">
        <v>2600</v>
      </c>
    </row>
    <row r="89" spans="1:2" x14ac:dyDescent="0.25">
      <c r="A89" s="1">
        <v>311</v>
      </c>
      <c r="B89" s="1">
        <v>3111</v>
      </c>
    </row>
    <row r="90" spans="1:2" x14ac:dyDescent="0.25">
      <c r="A90" s="1">
        <v>313</v>
      </c>
      <c r="B90" s="1">
        <v>3111</v>
      </c>
    </row>
    <row r="91" spans="1:2" x14ac:dyDescent="0.25">
      <c r="A91" s="1">
        <v>321</v>
      </c>
      <c r="B91" s="1">
        <v>3112</v>
      </c>
    </row>
    <row r="92" spans="1:2" x14ac:dyDescent="0.25">
      <c r="A92" s="1">
        <v>322</v>
      </c>
      <c r="B92" s="1">
        <v>3112</v>
      </c>
    </row>
    <row r="93" spans="1:2" x14ac:dyDescent="0.25">
      <c r="A93" s="1">
        <v>323</v>
      </c>
      <c r="B93" s="1">
        <v>3112</v>
      </c>
    </row>
    <row r="94" spans="1:2" x14ac:dyDescent="0.25">
      <c r="A94" s="1">
        <v>399</v>
      </c>
      <c r="B94" s="1">
        <v>3112</v>
      </c>
    </row>
    <row r="95" spans="1:2" x14ac:dyDescent="0.25">
      <c r="A95" s="1">
        <v>311</v>
      </c>
      <c r="B95" s="1">
        <v>3120</v>
      </c>
    </row>
    <row r="96" spans="1:2" x14ac:dyDescent="0.25">
      <c r="A96" s="1">
        <v>321</v>
      </c>
      <c r="B96" s="1">
        <v>3120</v>
      </c>
    </row>
    <row r="97" spans="1:2" x14ac:dyDescent="0.25">
      <c r="A97" s="1">
        <v>322</v>
      </c>
      <c r="B97" s="1">
        <v>3120</v>
      </c>
    </row>
    <row r="98" spans="1:2" x14ac:dyDescent="0.25">
      <c r="A98" s="1">
        <v>323</v>
      </c>
      <c r="B98" s="1">
        <v>3120</v>
      </c>
    </row>
    <row r="99" spans="1:2" x14ac:dyDescent="0.25">
      <c r="A99" s="1">
        <v>399</v>
      </c>
      <c r="B99" s="1">
        <v>3120</v>
      </c>
    </row>
    <row r="100" spans="1:2" x14ac:dyDescent="0.25">
      <c r="A100" s="1">
        <v>393</v>
      </c>
      <c r="B100" s="1">
        <v>3137</v>
      </c>
    </row>
    <row r="101" spans="1:2" x14ac:dyDescent="0.25">
      <c r="A101" s="1">
        <v>394</v>
      </c>
      <c r="B101" s="1">
        <v>3137</v>
      </c>
    </row>
    <row r="102" spans="1:2" x14ac:dyDescent="0.25">
      <c r="A102" s="1">
        <v>399</v>
      </c>
      <c r="B102" s="1">
        <v>3137</v>
      </c>
    </row>
    <row r="103" spans="1:2" x14ac:dyDescent="0.25">
      <c r="A103" s="1">
        <v>399</v>
      </c>
      <c r="B103" s="1">
        <v>3138</v>
      </c>
    </row>
    <row r="104" spans="1:2" x14ac:dyDescent="0.25">
      <c r="A104" s="1">
        <v>341</v>
      </c>
      <c r="B104" s="1">
        <v>3142</v>
      </c>
    </row>
    <row r="105" spans="1:2" x14ac:dyDescent="0.25">
      <c r="A105" s="1">
        <v>399</v>
      </c>
      <c r="B105" s="1">
        <v>3142</v>
      </c>
    </row>
    <row r="106" spans="1:2" x14ac:dyDescent="0.25">
      <c r="A106" s="1">
        <v>391</v>
      </c>
      <c r="B106" s="1">
        <v>3161</v>
      </c>
    </row>
    <row r="107" spans="1:2" x14ac:dyDescent="0.25">
      <c r="A107" s="1">
        <v>392</v>
      </c>
      <c r="B107" s="1">
        <v>3161</v>
      </c>
    </row>
    <row r="108" spans="1:2" x14ac:dyDescent="0.25">
      <c r="A108" s="1">
        <v>391</v>
      </c>
      <c r="B108" s="1">
        <v>3162</v>
      </c>
    </row>
    <row r="109" spans="1:2" x14ac:dyDescent="0.25">
      <c r="A109" s="1">
        <v>392</v>
      </c>
      <c r="B109" s="1">
        <v>3162</v>
      </c>
    </row>
    <row r="110" spans="1:2" x14ac:dyDescent="0.25">
      <c r="A110" s="1">
        <v>399</v>
      </c>
      <c r="B110" s="1">
        <v>3163</v>
      </c>
    </row>
    <row r="111" spans="1:2" x14ac:dyDescent="0.25">
      <c r="A111" s="1">
        <v>321</v>
      </c>
      <c r="B111" s="1">
        <v>3164</v>
      </c>
    </row>
    <row r="112" spans="1:2" x14ac:dyDescent="0.25">
      <c r="A112" s="1">
        <v>395</v>
      </c>
      <c r="B112" s="1">
        <v>3164</v>
      </c>
    </row>
    <row r="113" spans="1:2" x14ac:dyDescent="0.25">
      <c r="A113" s="1">
        <v>399</v>
      </c>
      <c r="B113" s="1">
        <v>3164</v>
      </c>
    </row>
    <row r="114" spans="1:2" x14ac:dyDescent="0.25">
      <c r="A114" s="1">
        <v>399</v>
      </c>
      <c r="B114" s="1">
        <v>3165</v>
      </c>
    </row>
    <row r="115" spans="1:2" x14ac:dyDescent="0.25">
      <c r="A115" s="1">
        <v>399</v>
      </c>
      <c r="B115" s="1">
        <v>3166</v>
      </c>
    </row>
    <row r="116" spans="1:2" x14ac:dyDescent="0.25">
      <c r="A116" s="1">
        <v>392</v>
      </c>
      <c r="B116" s="1">
        <v>3167</v>
      </c>
    </row>
    <row r="117" spans="1:2" x14ac:dyDescent="0.25">
      <c r="A117" s="1">
        <v>399</v>
      </c>
      <c r="B117" s="1">
        <v>3167</v>
      </c>
    </row>
    <row r="118" spans="1:2" x14ac:dyDescent="0.25">
      <c r="A118" s="1">
        <v>399</v>
      </c>
      <c r="B118" s="1">
        <v>3169</v>
      </c>
    </row>
    <row r="119" spans="1:2" x14ac:dyDescent="0.25">
      <c r="A119" s="1">
        <v>341</v>
      </c>
      <c r="B119" s="1">
        <v>3204</v>
      </c>
    </row>
    <row r="120" spans="1:2" x14ac:dyDescent="0.25">
      <c r="A120" s="1">
        <v>341</v>
      </c>
      <c r="B120" s="1">
        <v>3205</v>
      </c>
    </row>
    <row r="121" spans="1:2" x14ac:dyDescent="0.25">
      <c r="A121" s="1">
        <v>331</v>
      </c>
      <c r="B121" s="1">
        <v>3211</v>
      </c>
    </row>
    <row r="122" spans="1:2" x14ac:dyDescent="0.25">
      <c r="A122" s="1">
        <v>380</v>
      </c>
      <c r="B122" s="1">
        <v>3212</v>
      </c>
    </row>
    <row r="123" spans="1:2" x14ac:dyDescent="0.25">
      <c r="A123" s="1">
        <v>332</v>
      </c>
      <c r="B123" s="1">
        <v>3221</v>
      </c>
    </row>
    <row r="124" spans="1:2" x14ac:dyDescent="0.25">
      <c r="A124" s="1">
        <v>390</v>
      </c>
      <c r="B124" s="1">
        <v>3222</v>
      </c>
    </row>
    <row r="125" spans="1:2" x14ac:dyDescent="0.25">
      <c r="A125" s="1">
        <v>391</v>
      </c>
      <c r="B125" s="1">
        <v>3222</v>
      </c>
    </row>
    <row r="126" spans="1:2" x14ac:dyDescent="0.25">
      <c r="A126" s="1">
        <v>335</v>
      </c>
      <c r="B126" s="1">
        <v>3230</v>
      </c>
    </row>
    <row r="127" spans="1:2" x14ac:dyDescent="0.25">
      <c r="A127" s="1">
        <v>339</v>
      </c>
      <c r="B127" s="1">
        <v>3244</v>
      </c>
    </row>
    <row r="128" spans="1:2" x14ac:dyDescent="0.25">
      <c r="A128" s="1">
        <v>341</v>
      </c>
      <c r="B128" s="1">
        <v>3244</v>
      </c>
    </row>
    <row r="129" spans="1:2" x14ac:dyDescent="0.25">
      <c r="A129" s="1">
        <v>336</v>
      </c>
      <c r="B129" s="1">
        <v>3245</v>
      </c>
    </row>
    <row r="130" spans="1:2" x14ac:dyDescent="0.25">
      <c r="A130" s="1">
        <v>339</v>
      </c>
      <c r="B130" s="1">
        <v>3245</v>
      </c>
    </row>
    <row r="131" spans="1:2" x14ac:dyDescent="0.25">
      <c r="A131" s="1">
        <v>341</v>
      </c>
      <c r="B131" s="1">
        <v>3245</v>
      </c>
    </row>
    <row r="132" spans="1:2" x14ac:dyDescent="0.25">
      <c r="A132" s="1">
        <v>341</v>
      </c>
      <c r="B132" s="1">
        <v>3246</v>
      </c>
    </row>
    <row r="133" spans="1:2" x14ac:dyDescent="0.25">
      <c r="A133" s="1">
        <v>339</v>
      </c>
      <c r="B133" s="1">
        <v>3251</v>
      </c>
    </row>
    <row r="134" spans="1:2" x14ac:dyDescent="0.25">
      <c r="A134" s="1">
        <v>336</v>
      </c>
      <c r="B134" s="1">
        <v>3254</v>
      </c>
    </row>
    <row r="135" spans="1:2" x14ac:dyDescent="0.25">
      <c r="A135" s="1">
        <v>337</v>
      </c>
      <c r="B135" s="1">
        <v>3255</v>
      </c>
    </row>
    <row r="136" spans="1:2" x14ac:dyDescent="0.25">
      <c r="A136" s="1">
        <v>349</v>
      </c>
      <c r="B136" s="1">
        <v>3261</v>
      </c>
    </row>
    <row r="137" spans="1:2" x14ac:dyDescent="0.25">
      <c r="A137" s="1">
        <v>349</v>
      </c>
      <c r="B137" s="1">
        <v>3262</v>
      </c>
    </row>
    <row r="138" spans="1:2" x14ac:dyDescent="0.25">
      <c r="A138" s="1">
        <v>339</v>
      </c>
      <c r="B138" s="1">
        <v>3275</v>
      </c>
    </row>
    <row r="139" spans="1:2" x14ac:dyDescent="0.25">
      <c r="A139" s="1">
        <v>339</v>
      </c>
      <c r="B139" s="1">
        <v>3276</v>
      </c>
    </row>
    <row r="140" spans="1:2" x14ac:dyDescent="0.25">
      <c r="A140" s="1">
        <v>334</v>
      </c>
      <c r="B140" s="1">
        <v>3281</v>
      </c>
    </row>
    <row r="141" spans="1:2" x14ac:dyDescent="0.25">
      <c r="A141" s="1">
        <v>370</v>
      </c>
      <c r="B141" s="1">
        <v>3281</v>
      </c>
    </row>
    <row r="142" spans="1:2" x14ac:dyDescent="0.25">
      <c r="A142" s="1">
        <v>333</v>
      </c>
      <c r="B142" s="1">
        <v>3283</v>
      </c>
    </row>
    <row r="143" spans="1:2" x14ac:dyDescent="0.25">
      <c r="A143" s="1">
        <v>339</v>
      </c>
      <c r="B143" s="1">
        <v>3284</v>
      </c>
    </row>
    <row r="144" spans="1:2" x14ac:dyDescent="0.25">
      <c r="A144" s="1">
        <v>349</v>
      </c>
      <c r="B144" s="1">
        <v>3284</v>
      </c>
    </row>
    <row r="145" spans="1:2" x14ac:dyDescent="0.25">
      <c r="A145" s="1">
        <v>339</v>
      </c>
      <c r="B145" s="1">
        <v>3285</v>
      </c>
    </row>
    <row r="146" spans="1:2" x14ac:dyDescent="0.25">
      <c r="A146" s="1">
        <v>339</v>
      </c>
      <c r="B146" s="1">
        <v>3286</v>
      </c>
    </row>
    <row r="147" spans="1:2" x14ac:dyDescent="0.25">
      <c r="A147" s="1">
        <v>333</v>
      </c>
      <c r="B147" s="1">
        <v>3287</v>
      </c>
    </row>
    <row r="148" spans="1:2" x14ac:dyDescent="0.25">
      <c r="A148" s="1">
        <v>333</v>
      </c>
      <c r="B148" s="1">
        <v>3288</v>
      </c>
    </row>
    <row r="149" spans="1:2" x14ac:dyDescent="0.25">
      <c r="A149" s="1">
        <v>311</v>
      </c>
      <c r="B149" s="1">
        <v>3289</v>
      </c>
    </row>
    <row r="150" spans="1:2" x14ac:dyDescent="0.25">
      <c r="A150" s="1">
        <v>332</v>
      </c>
      <c r="B150" s="1">
        <v>3289</v>
      </c>
    </row>
    <row r="151" spans="1:2" x14ac:dyDescent="0.25">
      <c r="A151" s="1">
        <v>341</v>
      </c>
      <c r="B151" s="1">
        <v>3289</v>
      </c>
    </row>
    <row r="152" spans="1:2" x14ac:dyDescent="0.25">
      <c r="A152" s="1">
        <v>349</v>
      </c>
      <c r="B152" s="1">
        <v>3289</v>
      </c>
    </row>
    <row r="153" spans="1:2" x14ac:dyDescent="0.25">
      <c r="A153" s="1">
        <v>370</v>
      </c>
      <c r="B153" s="1">
        <v>3289</v>
      </c>
    </row>
    <row r="154" spans="1:2" x14ac:dyDescent="0.25">
      <c r="A154" s="1">
        <v>384</v>
      </c>
      <c r="B154" s="1">
        <v>3289</v>
      </c>
    </row>
    <row r="155" spans="1:2" x14ac:dyDescent="0.25">
      <c r="A155" s="1">
        <v>342</v>
      </c>
      <c r="B155" s="1">
        <v>3290</v>
      </c>
    </row>
    <row r="156" spans="1:2" x14ac:dyDescent="0.25">
      <c r="A156" s="1">
        <v>338</v>
      </c>
      <c r="B156" s="1">
        <v>3301</v>
      </c>
    </row>
    <row r="157" spans="1:2" x14ac:dyDescent="0.25">
      <c r="A157" s="1">
        <v>366</v>
      </c>
      <c r="B157" s="1">
        <v>3302</v>
      </c>
    </row>
    <row r="158" spans="1:2" x14ac:dyDescent="0.25">
      <c r="A158" s="1">
        <v>362</v>
      </c>
      <c r="B158" s="1">
        <v>3410</v>
      </c>
    </row>
    <row r="159" spans="1:2" x14ac:dyDescent="0.25">
      <c r="A159" s="1">
        <v>361</v>
      </c>
      <c r="B159" s="1">
        <v>3420</v>
      </c>
    </row>
    <row r="160" spans="1:2" x14ac:dyDescent="0.25">
      <c r="A160" s="1">
        <v>369</v>
      </c>
      <c r="B160" s="1">
        <v>3420</v>
      </c>
    </row>
    <row r="161" spans="1:2" x14ac:dyDescent="0.25">
      <c r="A161" s="1">
        <v>367</v>
      </c>
      <c r="B161" s="1">
        <v>3433</v>
      </c>
    </row>
    <row r="162" spans="1:2" x14ac:dyDescent="0.25">
      <c r="A162" s="1">
        <v>369</v>
      </c>
      <c r="B162" s="1">
        <v>3433</v>
      </c>
    </row>
    <row r="163" spans="1:2" x14ac:dyDescent="0.25">
      <c r="A163" s="1">
        <v>384</v>
      </c>
      <c r="B163" s="1">
        <v>3433</v>
      </c>
    </row>
    <row r="164" spans="1:2" x14ac:dyDescent="0.25">
      <c r="A164" s="1">
        <v>369</v>
      </c>
      <c r="B164" s="1">
        <v>3434</v>
      </c>
    </row>
    <row r="165" spans="1:2" x14ac:dyDescent="0.25">
      <c r="A165" s="1">
        <v>332</v>
      </c>
      <c r="B165" s="1">
        <v>3435</v>
      </c>
    </row>
    <row r="166" spans="1:2" x14ac:dyDescent="0.25">
      <c r="A166" s="1">
        <v>341</v>
      </c>
      <c r="B166" s="1">
        <v>3435</v>
      </c>
    </row>
    <row r="167" spans="1:2" x14ac:dyDescent="0.25">
      <c r="A167" s="1">
        <v>361</v>
      </c>
      <c r="B167" s="1">
        <v>3435</v>
      </c>
    </row>
    <row r="168" spans="1:2" x14ac:dyDescent="0.25">
      <c r="A168" s="1">
        <v>367</v>
      </c>
      <c r="B168" s="1">
        <v>3435</v>
      </c>
    </row>
    <row r="169" spans="1:2" x14ac:dyDescent="0.25">
      <c r="A169" s="1">
        <v>368</v>
      </c>
      <c r="B169" s="1">
        <v>3435</v>
      </c>
    </row>
    <row r="170" spans="1:2" x14ac:dyDescent="0.25">
      <c r="A170" s="1">
        <v>391</v>
      </c>
      <c r="B170" s="1">
        <v>3435</v>
      </c>
    </row>
    <row r="171" spans="1:2" x14ac:dyDescent="0.25">
      <c r="A171" s="1">
        <v>469</v>
      </c>
      <c r="B171" s="1">
        <v>3435</v>
      </c>
    </row>
    <row r="172" spans="1:2" x14ac:dyDescent="0.25">
      <c r="A172" s="1">
        <v>363</v>
      </c>
      <c r="B172" s="1">
        <v>3441</v>
      </c>
    </row>
    <row r="173" spans="1:2" x14ac:dyDescent="0.25">
      <c r="A173" s="1">
        <v>351</v>
      </c>
      <c r="B173" s="1">
        <v>3442</v>
      </c>
    </row>
    <row r="174" spans="1:2" x14ac:dyDescent="0.25">
      <c r="A174" s="1">
        <v>354</v>
      </c>
      <c r="B174" s="1">
        <v>3442</v>
      </c>
    </row>
    <row r="175" spans="1:2" x14ac:dyDescent="0.25">
      <c r="A175" s="1">
        <v>367</v>
      </c>
      <c r="B175" s="1">
        <v>3443</v>
      </c>
    </row>
    <row r="176" spans="1:2" x14ac:dyDescent="0.25">
      <c r="A176" s="1">
        <v>364</v>
      </c>
      <c r="B176" s="1">
        <v>3444</v>
      </c>
    </row>
    <row r="177" spans="1:2" x14ac:dyDescent="0.25">
      <c r="A177" s="1">
        <v>365</v>
      </c>
      <c r="B177" s="1">
        <v>3452</v>
      </c>
    </row>
    <row r="178" spans="1:2" x14ac:dyDescent="0.25">
      <c r="A178" s="1">
        <v>364</v>
      </c>
      <c r="B178" s="1">
        <v>3453</v>
      </c>
    </row>
    <row r="179" spans="1:2" x14ac:dyDescent="0.25">
      <c r="A179" s="1">
        <v>354</v>
      </c>
      <c r="B179" s="1">
        <v>3454</v>
      </c>
    </row>
    <row r="180" spans="1:2" x14ac:dyDescent="0.25">
      <c r="A180" s="1">
        <v>365</v>
      </c>
      <c r="B180" s="1">
        <v>3454</v>
      </c>
    </row>
    <row r="181" spans="1:2" x14ac:dyDescent="0.25">
      <c r="A181" s="1">
        <v>368</v>
      </c>
      <c r="B181" s="1">
        <v>3460</v>
      </c>
    </row>
    <row r="182" spans="1:2" x14ac:dyDescent="0.25">
      <c r="A182" s="1">
        <v>369</v>
      </c>
      <c r="B182" s="1">
        <v>3470</v>
      </c>
    </row>
    <row r="183" spans="1:2" x14ac:dyDescent="0.25">
      <c r="A183" s="1">
        <v>381</v>
      </c>
      <c r="B183" s="1">
        <v>3510</v>
      </c>
    </row>
    <row r="184" spans="1:2" x14ac:dyDescent="0.25">
      <c r="A184" s="1">
        <v>381</v>
      </c>
      <c r="B184" s="1">
        <v>3521</v>
      </c>
    </row>
    <row r="185" spans="1:2" x14ac:dyDescent="0.25">
      <c r="A185" s="1">
        <v>496</v>
      </c>
      <c r="B185" s="1">
        <v>3521</v>
      </c>
    </row>
    <row r="186" spans="1:2" x14ac:dyDescent="0.25">
      <c r="A186" s="1">
        <v>381</v>
      </c>
      <c r="B186" s="1">
        <v>3522</v>
      </c>
    </row>
    <row r="187" spans="1:2" x14ac:dyDescent="0.25">
      <c r="A187" s="1">
        <v>381</v>
      </c>
      <c r="B187" s="1">
        <v>3523</v>
      </c>
    </row>
    <row r="188" spans="1:2" x14ac:dyDescent="0.25">
      <c r="A188" s="1">
        <v>381</v>
      </c>
      <c r="B188" s="1">
        <v>3530</v>
      </c>
    </row>
    <row r="189" spans="1:2" x14ac:dyDescent="0.25">
      <c r="A189" s="1">
        <v>370</v>
      </c>
      <c r="B189" s="1">
        <v>3610</v>
      </c>
    </row>
    <row r="190" spans="1:2" x14ac:dyDescent="0.25">
      <c r="A190" s="1">
        <v>399</v>
      </c>
      <c r="B190" s="1">
        <v>3610</v>
      </c>
    </row>
    <row r="191" spans="1:2" x14ac:dyDescent="0.25">
      <c r="A191" s="1">
        <v>349</v>
      </c>
      <c r="B191" s="1">
        <v>3620</v>
      </c>
    </row>
    <row r="192" spans="1:2" x14ac:dyDescent="0.25">
      <c r="A192" s="1">
        <v>384</v>
      </c>
      <c r="B192" s="1">
        <v>3620</v>
      </c>
    </row>
    <row r="193" spans="1:2" x14ac:dyDescent="0.25">
      <c r="A193" s="1">
        <v>385</v>
      </c>
      <c r="B193" s="1">
        <v>3620</v>
      </c>
    </row>
    <row r="194" spans="1:2" x14ac:dyDescent="0.25">
      <c r="A194" s="1">
        <v>382</v>
      </c>
      <c r="B194" s="1">
        <v>3633</v>
      </c>
    </row>
    <row r="195" spans="1:2" x14ac:dyDescent="0.25">
      <c r="A195" s="1">
        <v>382</v>
      </c>
      <c r="B195" s="1">
        <v>3634</v>
      </c>
    </row>
    <row r="196" spans="1:2" x14ac:dyDescent="0.25">
      <c r="A196" s="1">
        <v>383</v>
      </c>
      <c r="B196" s="1">
        <v>3640</v>
      </c>
    </row>
    <row r="197" spans="1:2" x14ac:dyDescent="0.25">
      <c r="A197" s="1">
        <v>382</v>
      </c>
      <c r="B197" s="1">
        <v>3650</v>
      </c>
    </row>
    <row r="198" spans="1:2" x14ac:dyDescent="0.25">
      <c r="A198" s="1">
        <v>399</v>
      </c>
      <c r="B198" s="1">
        <v>3650</v>
      </c>
    </row>
    <row r="199" spans="1:2" x14ac:dyDescent="0.25">
      <c r="A199" s="1">
        <v>473</v>
      </c>
      <c r="B199" s="1">
        <v>3650</v>
      </c>
    </row>
    <row r="200" spans="1:2" x14ac:dyDescent="0.25">
      <c r="A200" s="1">
        <v>494</v>
      </c>
      <c r="B200" s="1">
        <v>3650</v>
      </c>
    </row>
    <row r="201" spans="1:2" x14ac:dyDescent="0.25">
      <c r="A201" s="1">
        <v>349</v>
      </c>
      <c r="B201" s="1">
        <v>3710</v>
      </c>
    </row>
    <row r="202" spans="1:2" x14ac:dyDescent="0.25">
      <c r="A202" s="1">
        <v>354</v>
      </c>
      <c r="B202" s="1">
        <v>3710</v>
      </c>
    </row>
    <row r="203" spans="1:2" x14ac:dyDescent="0.25">
      <c r="A203" s="1">
        <v>367</v>
      </c>
      <c r="B203" s="1">
        <v>3710</v>
      </c>
    </row>
    <row r="204" spans="1:2" x14ac:dyDescent="0.25">
      <c r="A204" s="1">
        <v>390</v>
      </c>
      <c r="B204" s="1">
        <v>3710</v>
      </c>
    </row>
    <row r="205" spans="1:2" x14ac:dyDescent="0.25">
      <c r="A205" s="1">
        <v>391</v>
      </c>
      <c r="B205" s="1">
        <v>3710</v>
      </c>
    </row>
    <row r="206" spans="1:2" x14ac:dyDescent="0.25">
      <c r="A206" s="1">
        <v>353</v>
      </c>
      <c r="B206" s="1">
        <v>3720</v>
      </c>
    </row>
    <row r="207" spans="1:2" x14ac:dyDescent="0.25">
      <c r="A207" s="1">
        <v>353</v>
      </c>
      <c r="B207" s="1">
        <v>3731</v>
      </c>
    </row>
    <row r="208" spans="1:2" x14ac:dyDescent="0.25">
      <c r="A208" s="1">
        <v>354</v>
      </c>
      <c r="B208" s="1">
        <v>3731</v>
      </c>
    </row>
    <row r="209" spans="1:2" x14ac:dyDescent="0.25">
      <c r="A209" s="1">
        <v>354</v>
      </c>
      <c r="B209" s="1">
        <v>3732</v>
      </c>
    </row>
    <row r="210" spans="1:2" x14ac:dyDescent="0.25">
      <c r="A210" s="1">
        <v>367</v>
      </c>
      <c r="B210" s="1">
        <v>3732</v>
      </c>
    </row>
    <row r="211" spans="1:2" x14ac:dyDescent="0.25">
      <c r="A211" s="1">
        <v>351</v>
      </c>
      <c r="B211" s="1">
        <v>3733</v>
      </c>
    </row>
    <row r="212" spans="1:2" x14ac:dyDescent="0.25">
      <c r="A212" s="1">
        <v>354</v>
      </c>
      <c r="B212" s="1">
        <v>3733</v>
      </c>
    </row>
    <row r="213" spans="1:2" x14ac:dyDescent="0.25">
      <c r="A213" s="1">
        <v>352</v>
      </c>
      <c r="B213" s="1">
        <v>3740</v>
      </c>
    </row>
    <row r="214" spans="1:2" x14ac:dyDescent="0.25">
      <c r="A214" s="1">
        <v>354</v>
      </c>
      <c r="B214" s="1">
        <v>3740</v>
      </c>
    </row>
    <row r="215" spans="1:2" x14ac:dyDescent="0.25">
      <c r="A215" s="1">
        <v>369</v>
      </c>
      <c r="B215" s="1">
        <v>3740</v>
      </c>
    </row>
    <row r="216" spans="1:2" x14ac:dyDescent="0.25">
      <c r="A216" s="1">
        <v>229</v>
      </c>
      <c r="B216" s="1">
        <v>4115</v>
      </c>
    </row>
    <row r="217" spans="1:2" x14ac:dyDescent="0.25">
      <c r="A217" s="1">
        <v>221</v>
      </c>
      <c r="B217" s="1">
        <v>4116</v>
      </c>
    </row>
    <row r="218" spans="1:2" x14ac:dyDescent="0.25">
      <c r="A218" s="1">
        <v>214</v>
      </c>
      <c r="B218" s="1">
        <v>4121</v>
      </c>
    </row>
    <row r="219" spans="1:2" x14ac:dyDescent="0.25">
      <c r="A219" s="1">
        <v>810</v>
      </c>
      <c r="B219" s="1">
        <v>4121</v>
      </c>
    </row>
    <row r="220" spans="1:2" x14ac:dyDescent="0.25">
      <c r="A220" s="1">
        <v>214</v>
      </c>
      <c r="B220" s="1">
        <v>4122</v>
      </c>
    </row>
    <row r="221" spans="1:2" x14ac:dyDescent="0.25">
      <c r="A221" s="1">
        <v>214</v>
      </c>
      <c r="B221" s="1">
        <v>4123</v>
      </c>
    </row>
    <row r="222" spans="1:2" x14ac:dyDescent="0.25">
      <c r="A222" s="1">
        <v>214</v>
      </c>
      <c r="B222" s="1">
        <v>4126</v>
      </c>
    </row>
    <row r="223" spans="1:2" x14ac:dyDescent="0.25">
      <c r="A223" s="1">
        <v>221</v>
      </c>
      <c r="B223" s="1">
        <v>4126</v>
      </c>
    </row>
    <row r="224" spans="1:2" x14ac:dyDescent="0.25">
      <c r="A224" s="1">
        <v>229</v>
      </c>
      <c r="B224" s="1">
        <v>4126</v>
      </c>
    </row>
    <row r="225" spans="1:2" x14ac:dyDescent="0.25">
      <c r="A225" s="1">
        <v>899</v>
      </c>
      <c r="B225" s="1">
        <v>4126</v>
      </c>
    </row>
    <row r="226" spans="1:2" x14ac:dyDescent="0.25">
      <c r="A226" s="1">
        <v>215</v>
      </c>
      <c r="B226" s="1">
        <v>4130</v>
      </c>
    </row>
    <row r="227" spans="1:2" x14ac:dyDescent="0.25">
      <c r="A227" s="1">
        <v>229</v>
      </c>
      <c r="B227" s="1">
        <v>4130</v>
      </c>
    </row>
    <row r="228" spans="1:2" x14ac:dyDescent="0.25">
      <c r="A228" s="1">
        <v>218</v>
      </c>
      <c r="B228" s="1">
        <v>4147</v>
      </c>
    </row>
    <row r="229" spans="1:2" x14ac:dyDescent="0.25">
      <c r="A229" s="1">
        <v>214</v>
      </c>
      <c r="B229" s="1">
        <v>4150</v>
      </c>
    </row>
    <row r="230" spans="1:2" x14ac:dyDescent="0.25">
      <c r="A230" s="1">
        <v>211</v>
      </c>
      <c r="B230" s="1">
        <v>4160</v>
      </c>
    </row>
    <row r="231" spans="1:2" x14ac:dyDescent="0.25">
      <c r="A231" s="1">
        <v>229</v>
      </c>
      <c r="B231" s="1">
        <v>4180</v>
      </c>
    </row>
    <row r="232" spans="1:2" x14ac:dyDescent="0.25">
      <c r="A232" s="1">
        <v>212</v>
      </c>
      <c r="B232" s="1">
        <v>4196</v>
      </c>
    </row>
    <row r="233" spans="1:2" x14ac:dyDescent="0.25">
      <c r="A233" s="1">
        <v>213</v>
      </c>
      <c r="B233" s="1">
        <v>4197</v>
      </c>
    </row>
    <row r="234" spans="1:2" x14ac:dyDescent="0.25">
      <c r="A234" s="1">
        <v>216</v>
      </c>
      <c r="B234" s="1">
        <v>4200</v>
      </c>
    </row>
    <row r="235" spans="1:2" x14ac:dyDescent="0.25">
      <c r="A235" s="1">
        <v>215</v>
      </c>
      <c r="B235" s="1">
        <v>4213</v>
      </c>
    </row>
    <row r="236" spans="1:2" x14ac:dyDescent="0.25">
      <c r="A236" s="1">
        <v>229</v>
      </c>
      <c r="B236" s="1">
        <v>4213</v>
      </c>
    </row>
    <row r="237" spans="1:2" x14ac:dyDescent="0.25">
      <c r="A237" s="1">
        <v>217</v>
      </c>
      <c r="B237" s="1">
        <v>4214</v>
      </c>
    </row>
    <row r="238" spans="1:2" x14ac:dyDescent="0.25">
      <c r="A238" s="1">
        <v>219</v>
      </c>
      <c r="B238" s="1">
        <v>4221</v>
      </c>
    </row>
    <row r="239" spans="1:2" x14ac:dyDescent="0.25">
      <c r="A239" s="1">
        <v>219</v>
      </c>
      <c r="B239" s="1">
        <v>4222</v>
      </c>
    </row>
    <row r="240" spans="1:2" x14ac:dyDescent="0.25">
      <c r="A240" s="1">
        <v>272</v>
      </c>
      <c r="B240" s="1">
        <v>4222</v>
      </c>
    </row>
    <row r="241" spans="1:2" x14ac:dyDescent="0.25">
      <c r="A241" s="1">
        <v>211</v>
      </c>
      <c r="B241" s="1">
        <v>4239</v>
      </c>
    </row>
    <row r="242" spans="1:2" x14ac:dyDescent="0.25">
      <c r="A242" s="1">
        <v>218</v>
      </c>
      <c r="B242" s="1">
        <v>4239</v>
      </c>
    </row>
    <row r="243" spans="1:2" x14ac:dyDescent="0.25">
      <c r="A243" s="1">
        <v>229</v>
      </c>
      <c r="B243" s="1">
        <v>4239</v>
      </c>
    </row>
    <row r="244" spans="1:2" x14ac:dyDescent="0.25">
      <c r="A244" s="1">
        <v>239</v>
      </c>
      <c r="B244" s="1">
        <v>4240</v>
      </c>
    </row>
    <row r="245" spans="1:2" x14ac:dyDescent="0.25">
      <c r="A245" s="1">
        <v>271</v>
      </c>
      <c r="B245" s="1">
        <v>4240</v>
      </c>
    </row>
    <row r="246" spans="1:2" x14ac:dyDescent="0.25">
      <c r="A246" s="1">
        <v>239</v>
      </c>
      <c r="B246" s="1">
        <v>4261</v>
      </c>
    </row>
    <row r="247" spans="1:2" x14ac:dyDescent="0.25">
      <c r="A247" s="1">
        <v>231</v>
      </c>
      <c r="B247" s="1">
        <v>4270</v>
      </c>
    </row>
    <row r="248" spans="1:2" x14ac:dyDescent="0.25">
      <c r="A248" s="1">
        <v>232</v>
      </c>
      <c r="B248" s="1">
        <v>4283</v>
      </c>
    </row>
    <row r="249" spans="1:2" x14ac:dyDescent="0.25">
      <c r="A249" s="1">
        <v>240</v>
      </c>
      <c r="B249" s="1">
        <v>4290</v>
      </c>
    </row>
    <row r="250" spans="1:2" x14ac:dyDescent="0.25">
      <c r="A250" s="1">
        <v>414</v>
      </c>
      <c r="B250" s="1">
        <v>4310</v>
      </c>
    </row>
    <row r="251" spans="1:2" x14ac:dyDescent="0.25">
      <c r="A251" s="1">
        <v>412</v>
      </c>
      <c r="B251" s="1">
        <v>4321</v>
      </c>
    </row>
    <row r="252" spans="1:2" x14ac:dyDescent="0.25">
      <c r="A252" s="1">
        <v>413</v>
      </c>
      <c r="B252" s="1">
        <v>4322</v>
      </c>
    </row>
    <row r="253" spans="1:2" x14ac:dyDescent="0.25">
      <c r="A253" s="1">
        <v>412</v>
      </c>
      <c r="B253" s="1">
        <v>4336</v>
      </c>
    </row>
    <row r="254" spans="1:2" x14ac:dyDescent="0.25">
      <c r="A254" s="1">
        <v>412</v>
      </c>
      <c r="B254" s="1">
        <v>4340</v>
      </c>
    </row>
    <row r="255" spans="1:2" x14ac:dyDescent="0.25">
      <c r="A255" s="1">
        <v>413</v>
      </c>
      <c r="B255" s="1">
        <v>4340</v>
      </c>
    </row>
    <row r="256" spans="1:2" x14ac:dyDescent="0.25">
      <c r="A256" s="1">
        <v>415</v>
      </c>
      <c r="B256" s="1">
        <v>4350</v>
      </c>
    </row>
    <row r="257" spans="1:2" x14ac:dyDescent="0.25">
      <c r="A257" s="1">
        <v>417</v>
      </c>
      <c r="B257" s="1">
        <v>4363</v>
      </c>
    </row>
    <row r="258" spans="1:2" x14ac:dyDescent="0.25">
      <c r="A258" s="1">
        <v>417</v>
      </c>
      <c r="B258" s="1">
        <v>4364</v>
      </c>
    </row>
    <row r="259" spans="1:2" x14ac:dyDescent="0.25">
      <c r="A259" s="1">
        <v>423</v>
      </c>
      <c r="B259" s="1">
        <v>4370</v>
      </c>
    </row>
    <row r="260" spans="1:2" x14ac:dyDescent="0.25">
      <c r="A260" s="1">
        <v>419</v>
      </c>
      <c r="B260" s="1">
        <v>4384</v>
      </c>
    </row>
    <row r="261" spans="1:2" x14ac:dyDescent="0.25">
      <c r="A261" s="1">
        <v>419</v>
      </c>
      <c r="B261" s="1">
        <v>4385</v>
      </c>
    </row>
    <row r="262" spans="1:2" x14ac:dyDescent="0.25">
      <c r="A262" s="1">
        <v>429</v>
      </c>
      <c r="B262" s="1">
        <v>4385</v>
      </c>
    </row>
    <row r="263" spans="1:2" x14ac:dyDescent="0.25">
      <c r="A263" s="1">
        <v>418</v>
      </c>
      <c r="B263" s="1">
        <v>4395</v>
      </c>
    </row>
    <row r="264" spans="1:2" x14ac:dyDescent="0.25">
      <c r="A264" s="1">
        <v>416</v>
      </c>
      <c r="B264" s="1">
        <v>4396</v>
      </c>
    </row>
    <row r="265" spans="1:2" x14ac:dyDescent="0.25">
      <c r="A265" s="1">
        <v>421</v>
      </c>
      <c r="B265" s="1">
        <v>4398</v>
      </c>
    </row>
    <row r="266" spans="1:2" x14ac:dyDescent="0.25">
      <c r="A266" s="1">
        <v>414</v>
      </c>
      <c r="B266" s="1">
        <v>4399</v>
      </c>
    </row>
    <row r="267" spans="1:2" x14ac:dyDescent="0.25">
      <c r="A267" s="1">
        <v>429</v>
      </c>
      <c r="B267" s="1">
        <v>4399</v>
      </c>
    </row>
    <row r="268" spans="1:2" x14ac:dyDescent="0.25">
      <c r="A268" s="1">
        <v>431</v>
      </c>
      <c r="B268" s="1">
        <v>4410</v>
      </c>
    </row>
    <row r="269" spans="1:2" x14ac:dyDescent="0.25">
      <c r="A269" s="1">
        <v>432</v>
      </c>
      <c r="B269" s="1">
        <v>4410</v>
      </c>
    </row>
    <row r="270" spans="1:2" x14ac:dyDescent="0.25">
      <c r="A270" s="1">
        <v>433</v>
      </c>
      <c r="B270" s="1">
        <v>4410</v>
      </c>
    </row>
    <row r="271" spans="1:2" x14ac:dyDescent="0.25">
      <c r="A271" s="1">
        <v>431</v>
      </c>
      <c r="B271" s="1">
        <v>4420</v>
      </c>
    </row>
    <row r="272" spans="1:2" x14ac:dyDescent="0.25">
      <c r="A272" s="1">
        <v>432</v>
      </c>
      <c r="B272" s="1">
        <v>4420</v>
      </c>
    </row>
    <row r="273" spans="1:2" x14ac:dyDescent="0.25">
      <c r="A273" s="1">
        <v>450</v>
      </c>
      <c r="B273" s="1">
        <v>4510</v>
      </c>
    </row>
    <row r="274" spans="1:2" x14ac:dyDescent="0.25">
      <c r="A274" s="1">
        <v>441</v>
      </c>
      <c r="B274" s="1">
        <v>4531</v>
      </c>
    </row>
    <row r="275" spans="1:2" x14ac:dyDescent="0.25">
      <c r="A275" s="1">
        <v>442</v>
      </c>
      <c r="B275" s="1">
        <v>4532</v>
      </c>
    </row>
    <row r="276" spans="1:2" x14ac:dyDescent="0.25">
      <c r="A276" s="1">
        <v>443</v>
      </c>
      <c r="B276" s="1">
        <v>4533</v>
      </c>
    </row>
    <row r="277" spans="1:2" x14ac:dyDescent="0.25">
      <c r="A277" s="1">
        <v>441</v>
      </c>
      <c r="B277" s="1">
        <v>4534</v>
      </c>
    </row>
    <row r="278" spans="1:2" x14ac:dyDescent="0.25">
      <c r="A278" s="1">
        <v>444</v>
      </c>
      <c r="B278" s="1">
        <v>4534</v>
      </c>
    </row>
    <row r="279" spans="1:2" x14ac:dyDescent="0.25">
      <c r="A279" s="1">
        <v>444</v>
      </c>
      <c r="B279" s="1">
        <v>4535</v>
      </c>
    </row>
    <row r="280" spans="1:2" x14ac:dyDescent="0.25">
      <c r="A280" s="1">
        <v>444</v>
      </c>
      <c r="B280" s="1">
        <v>4536</v>
      </c>
    </row>
    <row r="281" spans="1:2" x14ac:dyDescent="0.25">
      <c r="A281" s="1">
        <v>445</v>
      </c>
      <c r="B281" s="1">
        <v>4536</v>
      </c>
    </row>
    <row r="282" spans="1:2" x14ac:dyDescent="0.25">
      <c r="A282" s="1">
        <v>446</v>
      </c>
      <c r="B282" s="1">
        <v>4537</v>
      </c>
    </row>
    <row r="283" spans="1:2" x14ac:dyDescent="0.25">
      <c r="A283" s="1">
        <v>449</v>
      </c>
      <c r="B283" s="1">
        <v>4538</v>
      </c>
    </row>
    <row r="284" spans="1:2" x14ac:dyDescent="0.25">
      <c r="A284" s="1">
        <v>422</v>
      </c>
      <c r="B284" s="1">
        <v>4539</v>
      </c>
    </row>
    <row r="285" spans="1:2" x14ac:dyDescent="0.25">
      <c r="A285" s="1">
        <v>449</v>
      </c>
      <c r="B285" s="1">
        <v>4539</v>
      </c>
    </row>
    <row r="286" spans="1:2" x14ac:dyDescent="0.25">
      <c r="A286" s="1">
        <v>422</v>
      </c>
      <c r="B286" s="1">
        <v>4555</v>
      </c>
    </row>
    <row r="287" spans="1:2" x14ac:dyDescent="0.25">
      <c r="A287" s="1">
        <v>473</v>
      </c>
      <c r="B287" s="1">
        <v>4555</v>
      </c>
    </row>
    <row r="288" spans="1:2" x14ac:dyDescent="0.25">
      <c r="A288" s="1">
        <v>422</v>
      </c>
      <c r="B288" s="1">
        <v>4556</v>
      </c>
    </row>
    <row r="289" spans="1:2" x14ac:dyDescent="0.25">
      <c r="A289" s="1">
        <v>422</v>
      </c>
      <c r="B289" s="1">
        <v>4557</v>
      </c>
    </row>
    <row r="290" spans="1:2" x14ac:dyDescent="0.25">
      <c r="A290" s="1">
        <v>433</v>
      </c>
      <c r="B290" s="1">
        <v>4560</v>
      </c>
    </row>
    <row r="291" spans="1:2" x14ac:dyDescent="0.25">
      <c r="A291" s="1">
        <v>471</v>
      </c>
      <c r="B291" s="1">
        <v>4610</v>
      </c>
    </row>
    <row r="292" spans="1:2" x14ac:dyDescent="0.25">
      <c r="A292" s="1">
        <v>471</v>
      </c>
      <c r="B292" s="1">
        <v>4620</v>
      </c>
    </row>
    <row r="293" spans="1:2" x14ac:dyDescent="0.25">
      <c r="A293" s="1">
        <v>471</v>
      </c>
      <c r="B293" s="1">
        <v>4630</v>
      </c>
    </row>
    <row r="294" spans="1:2" x14ac:dyDescent="0.25">
      <c r="A294" s="1">
        <v>474</v>
      </c>
      <c r="B294" s="1">
        <v>4630</v>
      </c>
    </row>
    <row r="295" spans="1:2" x14ac:dyDescent="0.25">
      <c r="A295" s="1">
        <v>479</v>
      </c>
      <c r="B295" s="1">
        <v>4630</v>
      </c>
    </row>
    <row r="296" spans="1:2" x14ac:dyDescent="0.25">
      <c r="A296" s="1">
        <v>475</v>
      </c>
      <c r="B296" s="1">
        <v>4640</v>
      </c>
    </row>
    <row r="297" spans="1:2" x14ac:dyDescent="0.25">
      <c r="A297" s="1">
        <v>479</v>
      </c>
      <c r="B297" s="1">
        <v>4640</v>
      </c>
    </row>
    <row r="298" spans="1:2" x14ac:dyDescent="0.25">
      <c r="A298" s="1">
        <v>349</v>
      </c>
      <c r="B298" s="1">
        <v>4650</v>
      </c>
    </row>
    <row r="299" spans="1:2" x14ac:dyDescent="0.25">
      <c r="A299" s="1">
        <v>450</v>
      </c>
      <c r="B299" s="1">
        <v>4650</v>
      </c>
    </row>
    <row r="300" spans="1:2" x14ac:dyDescent="0.25">
      <c r="A300" s="1">
        <v>471</v>
      </c>
      <c r="B300" s="1">
        <v>4650</v>
      </c>
    </row>
    <row r="301" spans="1:2" x14ac:dyDescent="0.25">
      <c r="A301" s="1">
        <v>479</v>
      </c>
      <c r="B301" s="1">
        <v>4650</v>
      </c>
    </row>
    <row r="302" spans="1:2" x14ac:dyDescent="0.25">
      <c r="A302" s="1">
        <v>479</v>
      </c>
      <c r="B302" s="1">
        <v>4663</v>
      </c>
    </row>
    <row r="303" spans="1:2" x14ac:dyDescent="0.25">
      <c r="A303" s="1">
        <v>493</v>
      </c>
      <c r="B303" s="1">
        <v>4663</v>
      </c>
    </row>
    <row r="304" spans="1:2" x14ac:dyDescent="0.25">
      <c r="A304" s="1">
        <v>475</v>
      </c>
      <c r="B304" s="1">
        <v>4664</v>
      </c>
    </row>
    <row r="305" spans="1:2" x14ac:dyDescent="0.25">
      <c r="A305" s="1">
        <v>479</v>
      </c>
      <c r="B305" s="1">
        <v>4664</v>
      </c>
    </row>
    <row r="306" spans="1:2" x14ac:dyDescent="0.25">
      <c r="A306" s="1">
        <v>352</v>
      </c>
      <c r="B306" s="1">
        <v>4671</v>
      </c>
    </row>
    <row r="307" spans="1:2" x14ac:dyDescent="0.25">
      <c r="A307" s="1">
        <v>472</v>
      </c>
      <c r="B307" s="1">
        <v>4671</v>
      </c>
    </row>
    <row r="308" spans="1:2" x14ac:dyDescent="0.25">
      <c r="A308" s="1">
        <v>479</v>
      </c>
      <c r="B308" s="1">
        <v>4671</v>
      </c>
    </row>
    <row r="309" spans="1:2" x14ac:dyDescent="0.25">
      <c r="A309" s="1">
        <v>399</v>
      </c>
      <c r="B309" s="1">
        <v>4672</v>
      </c>
    </row>
    <row r="310" spans="1:2" x14ac:dyDescent="0.25">
      <c r="A310" s="1">
        <v>474</v>
      </c>
      <c r="B310" s="1">
        <v>4672</v>
      </c>
    </row>
    <row r="311" spans="1:2" x14ac:dyDescent="0.25">
      <c r="A311" s="1">
        <v>481</v>
      </c>
      <c r="B311" s="1">
        <v>4710</v>
      </c>
    </row>
    <row r="312" spans="1:2" x14ac:dyDescent="0.25">
      <c r="A312" s="1">
        <v>484</v>
      </c>
      <c r="B312" s="1">
        <v>4721</v>
      </c>
    </row>
    <row r="313" spans="1:2" x14ac:dyDescent="0.25">
      <c r="A313" s="1">
        <v>279</v>
      </c>
      <c r="B313" s="1">
        <v>4722</v>
      </c>
    </row>
    <row r="314" spans="1:2" x14ac:dyDescent="0.25">
      <c r="A314" s="1">
        <v>445</v>
      </c>
      <c r="B314" s="1">
        <v>4722</v>
      </c>
    </row>
    <row r="315" spans="1:2" x14ac:dyDescent="0.25">
      <c r="A315" s="1">
        <v>484</v>
      </c>
      <c r="B315" s="1">
        <v>4722</v>
      </c>
    </row>
    <row r="316" spans="1:2" x14ac:dyDescent="0.25">
      <c r="A316" s="1">
        <v>483</v>
      </c>
      <c r="B316" s="1">
        <v>4723</v>
      </c>
    </row>
    <row r="317" spans="1:2" x14ac:dyDescent="0.25">
      <c r="A317" s="1">
        <v>482</v>
      </c>
      <c r="B317" s="1">
        <v>4724</v>
      </c>
    </row>
    <row r="318" spans="1:2" x14ac:dyDescent="0.25">
      <c r="A318" s="1">
        <v>484</v>
      </c>
      <c r="B318" s="1">
        <v>4724</v>
      </c>
    </row>
    <row r="319" spans="1:2" x14ac:dyDescent="0.25">
      <c r="A319" s="1">
        <v>482</v>
      </c>
      <c r="B319" s="1">
        <v>4725</v>
      </c>
    </row>
    <row r="320" spans="1:2" x14ac:dyDescent="0.25">
      <c r="A320" s="1">
        <v>481</v>
      </c>
      <c r="B320" s="1">
        <v>4728</v>
      </c>
    </row>
    <row r="321" spans="1:2" x14ac:dyDescent="0.25">
      <c r="A321" s="1">
        <v>484</v>
      </c>
      <c r="B321" s="1">
        <v>4728</v>
      </c>
    </row>
    <row r="322" spans="1:2" x14ac:dyDescent="0.25">
      <c r="A322" s="1">
        <v>485</v>
      </c>
      <c r="B322" s="1">
        <v>4751</v>
      </c>
    </row>
    <row r="323" spans="1:2" x14ac:dyDescent="0.25">
      <c r="A323" s="1">
        <v>486</v>
      </c>
      <c r="B323" s="1">
        <v>4752</v>
      </c>
    </row>
    <row r="324" spans="1:2" x14ac:dyDescent="0.25">
      <c r="A324" s="1">
        <v>489</v>
      </c>
      <c r="B324" s="1">
        <v>4753</v>
      </c>
    </row>
    <row r="325" spans="1:2" x14ac:dyDescent="0.25">
      <c r="A325" s="1">
        <v>489</v>
      </c>
      <c r="B325" s="1">
        <v>4754</v>
      </c>
    </row>
    <row r="326" spans="1:2" x14ac:dyDescent="0.25">
      <c r="A326" s="1">
        <v>491</v>
      </c>
      <c r="B326" s="1">
        <v>4811</v>
      </c>
    </row>
    <row r="327" spans="1:2" x14ac:dyDescent="0.25">
      <c r="A327" s="1">
        <v>279</v>
      </c>
      <c r="B327" s="1">
        <v>4812</v>
      </c>
    </row>
    <row r="328" spans="1:2" x14ac:dyDescent="0.25">
      <c r="A328" s="1">
        <v>491</v>
      </c>
      <c r="B328" s="1">
        <v>4812</v>
      </c>
    </row>
    <row r="329" spans="1:2" x14ac:dyDescent="0.25">
      <c r="A329" s="1">
        <v>491</v>
      </c>
      <c r="B329" s="1">
        <v>4820</v>
      </c>
    </row>
    <row r="330" spans="1:2" x14ac:dyDescent="0.25">
      <c r="A330" s="1">
        <v>492</v>
      </c>
      <c r="B330" s="1">
        <v>4831</v>
      </c>
    </row>
    <row r="331" spans="1:2" x14ac:dyDescent="0.25">
      <c r="A331" s="1">
        <v>276</v>
      </c>
      <c r="B331" s="1">
        <v>4832</v>
      </c>
    </row>
    <row r="332" spans="1:2" x14ac:dyDescent="0.25">
      <c r="A332" s="1">
        <v>492</v>
      </c>
      <c r="B332" s="1">
        <v>4832</v>
      </c>
    </row>
    <row r="333" spans="1:2" x14ac:dyDescent="0.25">
      <c r="A333" s="1">
        <v>496</v>
      </c>
      <c r="B333" s="1">
        <v>4832</v>
      </c>
    </row>
    <row r="334" spans="1:2" x14ac:dyDescent="0.25">
      <c r="A334" s="1">
        <v>429</v>
      </c>
      <c r="B334" s="1">
        <v>4833</v>
      </c>
    </row>
    <row r="335" spans="1:2" x14ac:dyDescent="0.25">
      <c r="A335" s="1">
        <v>492</v>
      </c>
      <c r="B335" s="1">
        <v>4833</v>
      </c>
    </row>
    <row r="336" spans="1:2" x14ac:dyDescent="0.25">
      <c r="A336" s="1">
        <v>496</v>
      </c>
      <c r="B336" s="1">
        <v>4834</v>
      </c>
    </row>
    <row r="337" spans="1:2" x14ac:dyDescent="0.25">
      <c r="A337" s="1">
        <v>482</v>
      </c>
      <c r="B337" s="1">
        <v>4835</v>
      </c>
    </row>
    <row r="338" spans="1:2" x14ac:dyDescent="0.25">
      <c r="A338" s="1">
        <v>496</v>
      </c>
      <c r="B338" s="1">
        <v>4835</v>
      </c>
    </row>
    <row r="339" spans="1:2" x14ac:dyDescent="0.25">
      <c r="A339" s="1">
        <v>496</v>
      </c>
      <c r="B339" s="1">
        <v>4836</v>
      </c>
    </row>
    <row r="340" spans="1:2" x14ac:dyDescent="0.25">
      <c r="A340" s="1">
        <v>499</v>
      </c>
      <c r="B340" s="1">
        <v>4836</v>
      </c>
    </row>
    <row r="341" spans="1:2" x14ac:dyDescent="0.25">
      <c r="A341" s="1">
        <v>392</v>
      </c>
      <c r="B341" s="1">
        <v>4910</v>
      </c>
    </row>
    <row r="342" spans="1:2" x14ac:dyDescent="0.25">
      <c r="A342" s="1">
        <v>396</v>
      </c>
      <c r="B342" s="1">
        <v>4910</v>
      </c>
    </row>
    <row r="343" spans="1:2" x14ac:dyDescent="0.25">
      <c r="A343" s="1">
        <v>499</v>
      </c>
      <c r="B343" s="1">
        <v>4910</v>
      </c>
    </row>
    <row r="344" spans="1:2" x14ac:dyDescent="0.25">
      <c r="A344" s="1">
        <v>499</v>
      </c>
      <c r="B344" s="1">
        <v>4920</v>
      </c>
    </row>
    <row r="345" spans="1:2" x14ac:dyDescent="0.25">
      <c r="A345" s="1">
        <v>881</v>
      </c>
      <c r="B345" s="1">
        <v>4930</v>
      </c>
    </row>
    <row r="346" spans="1:2" x14ac:dyDescent="0.25">
      <c r="A346" s="1">
        <v>899</v>
      </c>
      <c r="B346" s="1">
        <v>4930</v>
      </c>
    </row>
    <row r="347" spans="1:2" x14ac:dyDescent="0.25">
      <c r="A347" s="1">
        <v>494</v>
      </c>
      <c r="B347" s="1">
        <v>4941</v>
      </c>
    </row>
    <row r="348" spans="1:2" x14ac:dyDescent="0.25">
      <c r="A348" s="1">
        <v>472</v>
      </c>
      <c r="B348" s="1">
        <v>4942</v>
      </c>
    </row>
    <row r="349" spans="1:2" x14ac:dyDescent="0.25">
      <c r="A349" s="1">
        <v>494</v>
      </c>
      <c r="B349" s="1">
        <v>4942</v>
      </c>
    </row>
    <row r="350" spans="1:2" x14ac:dyDescent="0.25">
      <c r="A350" s="1">
        <v>394</v>
      </c>
      <c r="B350" s="1">
        <v>4954</v>
      </c>
    </row>
    <row r="351" spans="1:2" x14ac:dyDescent="0.25">
      <c r="A351" s="1">
        <v>495</v>
      </c>
      <c r="B351" s="1">
        <v>4954</v>
      </c>
    </row>
    <row r="352" spans="1:2" x14ac:dyDescent="0.25">
      <c r="A352" s="1">
        <v>499</v>
      </c>
      <c r="B352" s="1">
        <v>4959</v>
      </c>
    </row>
    <row r="353" spans="1:2" x14ac:dyDescent="0.25">
      <c r="A353" s="1">
        <v>500</v>
      </c>
      <c r="B353" s="1">
        <v>5000</v>
      </c>
    </row>
    <row r="354" spans="1:2" x14ac:dyDescent="0.25">
      <c r="A354" s="1">
        <v>500</v>
      </c>
      <c r="B354" s="1">
        <v>5010</v>
      </c>
    </row>
    <row r="355" spans="1:2" x14ac:dyDescent="0.25">
      <c r="A355" s="1">
        <v>500</v>
      </c>
      <c r="B355" s="1">
        <v>5020</v>
      </c>
    </row>
    <row r="356" spans="1:2" x14ac:dyDescent="0.25">
      <c r="A356" s="1">
        <v>500</v>
      </c>
      <c r="B356" s="1">
        <v>5030</v>
      </c>
    </row>
    <row r="357" spans="1:2" x14ac:dyDescent="0.25">
      <c r="A357" s="1">
        <v>500</v>
      </c>
      <c r="B357" s="1">
        <v>5040</v>
      </c>
    </row>
    <row r="358" spans="1:2" x14ac:dyDescent="0.25">
      <c r="A358" s="1">
        <v>810</v>
      </c>
      <c r="B358" s="1">
        <v>6110</v>
      </c>
    </row>
    <row r="359" spans="1:2" x14ac:dyDescent="0.25">
      <c r="A359" s="1">
        <v>812</v>
      </c>
      <c r="B359" s="1">
        <v>6110</v>
      </c>
    </row>
    <row r="360" spans="1:2" x14ac:dyDescent="0.25">
      <c r="A360" s="1">
        <v>831</v>
      </c>
      <c r="B360" s="1">
        <v>6110</v>
      </c>
    </row>
    <row r="361" spans="1:2" x14ac:dyDescent="0.25">
      <c r="A361" s="1">
        <v>832</v>
      </c>
      <c r="B361" s="1">
        <v>6110</v>
      </c>
    </row>
    <row r="362" spans="1:2" x14ac:dyDescent="0.25">
      <c r="A362" s="1">
        <v>811</v>
      </c>
      <c r="B362" s="1">
        <v>6120</v>
      </c>
    </row>
    <row r="363" spans="1:2" x14ac:dyDescent="0.25">
      <c r="A363" s="1">
        <v>831</v>
      </c>
      <c r="B363" s="1">
        <v>6120</v>
      </c>
    </row>
    <row r="364" spans="1:2" x14ac:dyDescent="0.25">
      <c r="A364" s="1">
        <v>832</v>
      </c>
      <c r="B364" s="1">
        <v>6120</v>
      </c>
    </row>
    <row r="365" spans="1:2" x14ac:dyDescent="0.25">
      <c r="A365" s="1">
        <v>831</v>
      </c>
      <c r="B365" s="1">
        <v>6130</v>
      </c>
    </row>
    <row r="366" spans="1:2" x14ac:dyDescent="0.25">
      <c r="A366" s="1">
        <v>832</v>
      </c>
      <c r="B366" s="1">
        <v>6130</v>
      </c>
    </row>
    <row r="367" spans="1:2" x14ac:dyDescent="0.25">
      <c r="A367" s="1">
        <v>894</v>
      </c>
      <c r="B367" s="1">
        <v>6148</v>
      </c>
    </row>
    <row r="368" spans="1:2" x14ac:dyDescent="0.25">
      <c r="A368" s="1">
        <v>812</v>
      </c>
      <c r="B368" s="1">
        <v>6149</v>
      </c>
    </row>
    <row r="369" spans="1:2" x14ac:dyDescent="0.25">
      <c r="A369" s="1">
        <v>832</v>
      </c>
      <c r="B369" s="1">
        <v>6149</v>
      </c>
    </row>
    <row r="370" spans="1:2" x14ac:dyDescent="0.25">
      <c r="A370" s="1">
        <v>812</v>
      </c>
      <c r="B370" s="1">
        <v>6150</v>
      </c>
    </row>
    <row r="371" spans="1:2" x14ac:dyDescent="0.25">
      <c r="A371" s="1">
        <v>832</v>
      </c>
      <c r="B371" s="1">
        <v>6150</v>
      </c>
    </row>
    <row r="372" spans="1:2" x14ac:dyDescent="0.25">
      <c r="A372" s="1">
        <v>812</v>
      </c>
      <c r="B372" s="1">
        <v>6160</v>
      </c>
    </row>
    <row r="373" spans="1:2" x14ac:dyDescent="0.25">
      <c r="A373" s="1">
        <v>832</v>
      </c>
      <c r="B373" s="1">
        <v>6160</v>
      </c>
    </row>
    <row r="374" spans="1:2" x14ac:dyDescent="0.25">
      <c r="A374" s="1">
        <v>810</v>
      </c>
      <c r="B374" s="1">
        <v>6170</v>
      </c>
    </row>
    <row r="375" spans="1:2" x14ac:dyDescent="0.25">
      <c r="A375" s="1">
        <v>812</v>
      </c>
      <c r="B375" s="1">
        <v>6170</v>
      </c>
    </row>
    <row r="376" spans="1:2" x14ac:dyDescent="0.25">
      <c r="A376" s="1">
        <v>832</v>
      </c>
      <c r="B376" s="1">
        <v>6170</v>
      </c>
    </row>
    <row r="377" spans="1:2" x14ac:dyDescent="0.25">
      <c r="A377" s="1">
        <v>812</v>
      </c>
      <c r="B377" s="1">
        <v>6180</v>
      </c>
    </row>
    <row r="378" spans="1:2" x14ac:dyDescent="0.25">
      <c r="A378" s="1">
        <v>812</v>
      </c>
      <c r="B378" s="1">
        <v>6190</v>
      </c>
    </row>
    <row r="379" spans="1:2" x14ac:dyDescent="0.25">
      <c r="A379" s="1">
        <v>832</v>
      </c>
      <c r="B379" s="1">
        <v>6210</v>
      </c>
    </row>
    <row r="380" spans="1:2" x14ac:dyDescent="0.25">
      <c r="A380" s="1">
        <v>832</v>
      </c>
      <c r="B380" s="1">
        <v>6220</v>
      </c>
    </row>
    <row r="381" spans="1:2" x14ac:dyDescent="0.25">
      <c r="A381" s="1">
        <v>810</v>
      </c>
      <c r="B381" s="1">
        <v>6300</v>
      </c>
    </row>
    <row r="382" spans="1:2" x14ac:dyDescent="0.25">
      <c r="A382" s="1">
        <v>812</v>
      </c>
      <c r="B382" s="1">
        <v>6300</v>
      </c>
    </row>
    <row r="383" spans="1:2" x14ac:dyDescent="0.25">
      <c r="A383" s="1">
        <v>831</v>
      </c>
      <c r="B383" s="1">
        <v>6300</v>
      </c>
    </row>
    <row r="384" spans="1:2" x14ac:dyDescent="0.25">
      <c r="A384" s="1">
        <v>832</v>
      </c>
      <c r="B384" s="1">
        <v>6300</v>
      </c>
    </row>
    <row r="385" spans="1:2" x14ac:dyDescent="0.25">
      <c r="A385" s="1">
        <v>820</v>
      </c>
      <c r="B385" s="1">
        <v>6410</v>
      </c>
    </row>
    <row r="386" spans="1:2" x14ac:dyDescent="0.25">
      <c r="A386" s="1">
        <v>821</v>
      </c>
      <c r="B386" s="1">
        <v>6410</v>
      </c>
    </row>
    <row r="387" spans="1:2" x14ac:dyDescent="0.25">
      <c r="A387" s="1">
        <v>820</v>
      </c>
      <c r="B387" s="1">
        <v>6420</v>
      </c>
    </row>
    <row r="388" spans="1:2" x14ac:dyDescent="0.25">
      <c r="A388" s="1">
        <v>821</v>
      </c>
      <c r="B388" s="1">
        <v>6420</v>
      </c>
    </row>
    <row r="389" spans="1:2" x14ac:dyDescent="0.25">
      <c r="A389" s="1">
        <v>821</v>
      </c>
      <c r="B389" s="1">
        <v>6430</v>
      </c>
    </row>
    <row r="390" spans="1:2" x14ac:dyDescent="0.25">
      <c r="A390" s="1">
        <v>821</v>
      </c>
      <c r="B390" s="1">
        <v>6450</v>
      </c>
    </row>
    <row r="391" spans="1:2" x14ac:dyDescent="0.25">
      <c r="A391" s="1">
        <v>821</v>
      </c>
      <c r="B391" s="1">
        <v>6460</v>
      </c>
    </row>
    <row r="392" spans="1:2" x14ac:dyDescent="0.25">
      <c r="A392" s="1">
        <v>821</v>
      </c>
      <c r="B392" s="1">
        <v>6470</v>
      </c>
    </row>
    <row r="393" spans="1:2" x14ac:dyDescent="0.25">
      <c r="A393" s="1">
        <v>821</v>
      </c>
      <c r="B393" s="1">
        <v>6480</v>
      </c>
    </row>
    <row r="394" spans="1:2" x14ac:dyDescent="0.25">
      <c r="A394" s="1">
        <v>894</v>
      </c>
      <c r="B394" s="1">
        <v>6510</v>
      </c>
    </row>
    <row r="395" spans="1:2" x14ac:dyDescent="0.25">
      <c r="A395" s="1">
        <v>894</v>
      </c>
      <c r="B395" s="1">
        <v>6520</v>
      </c>
    </row>
    <row r="396" spans="1:2" x14ac:dyDescent="0.25">
      <c r="A396" s="1">
        <v>821</v>
      </c>
      <c r="B396" s="1">
        <v>6530</v>
      </c>
    </row>
    <row r="397" spans="1:2" x14ac:dyDescent="0.25">
      <c r="A397" s="1">
        <v>821</v>
      </c>
      <c r="B397" s="1">
        <v>6560</v>
      </c>
    </row>
    <row r="398" spans="1:2" x14ac:dyDescent="0.25">
      <c r="A398" s="1">
        <v>885</v>
      </c>
      <c r="B398" s="1">
        <v>6611</v>
      </c>
    </row>
    <row r="399" spans="1:2" x14ac:dyDescent="0.25">
      <c r="A399" s="1">
        <v>885</v>
      </c>
      <c r="B399" s="1">
        <v>6612</v>
      </c>
    </row>
    <row r="400" spans="1:2" x14ac:dyDescent="0.25">
      <c r="A400" s="1">
        <v>886</v>
      </c>
      <c r="B400" s="1">
        <v>6620</v>
      </c>
    </row>
    <row r="401" spans="1:2" x14ac:dyDescent="0.25">
      <c r="A401" s="1">
        <v>887</v>
      </c>
      <c r="B401" s="1">
        <v>6630</v>
      </c>
    </row>
    <row r="402" spans="1:2" x14ac:dyDescent="0.25">
      <c r="A402" s="1">
        <v>872</v>
      </c>
      <c r="B402" s="1">
        <v>6640</v>
      </c>
    </row>
    <row r="403" spans="1:2" x14ac:dyDescent="0.25">
      <c r="A403" s="1">
        <v>887</v>
      </c>
      <c r="B403" s="1">
        <v>6640</v>
      </c>
    </row>
    <row r="404" spans="1:2" x14ac:dyDescent="0.25">
      <c r="A404" s="1">
        <v>888</v>
      </c>
      <c r="B404" s="1">
        <v>6640</v>
      </c>
    </row>
    <row r="405" spans="1:2" x14ac:dyDescent="0.25">
      <c r="A405" s="1">
        <v>884</v>
      </c>
      <c r="B405" s="1">
        <v>6650</v>
      </c>
    </row>
    <row r="406" spans="1:2" x14ac:dyDescent="0.25">
      <c r="A406" s="1">
        <v>886</v>
      </c>
      <c r="B406" s="1">
        <v>6650</v>
      </c>
    </row>
    <row r="407" spans="1:2" x14ac:dyDescent="0.25">
      <c r="A407" s="1">
        <v>863</v>
      </c>
      <c r="B407" s="1">
        <v>6670</v>
      </c>
    </row>
    <row r="408" spans="1:2" x14ac:dyDescent="0.25">
      <c r="A408" s="1">
        <v>884</v>
      </c>
      <c r="B408" s="1">
        <v>6670</v>
      </c>
    </row>
    <row r="409" spans="1:2" x14ac:dyDescent="0.25">
      <c r="A409" s="1">
        <v>894</v>
      </c>
      <c r="B409" s="1">
        <v>6710</v>
      </c>
    </row>
    <row r="410" spans="1:2" x14ac:dyDescent="0.25">
      <c r="A410" s="1">
        <v>821</v>
      </c>
      <c r="B410" s="1">
        <v>6720</v>
      </c>
    </row>
    <row r="411" spans="1:2" x14ac:dyDescent="0.25">
      <c r="A411" s="1">
        <v>895</v>
      </c>
      <c r="B411" s="1">
        <v>6720</v>
      </c>
    </row>
    <row r="412" spans="1:2" x14ac:dyDescent="0.25">
      <c r="A412" s="1">
        <v>821</v>
      </c>
      <c r="B412" s="1">
        <v>6730</v>
      </c>
    </row>
    <row r="413" spans="1:2" x14ac:dyDescent="0.25">
      <c r="A413" s="1">
        <v>701</v>
      </c>
      <c r="B413" s="1">
        <v>7100</v>
      </c>
    </row>
    <row r="414" spans="1:2" x14ac:dyDescent="0.25">
      <c r="A414" s="1">
        <v>701</v>
      </c>
      <c r="B414" s="1">
        <v>7210</v>
      </c>
    </row>
    <row r="415" spans="1:2" x14ac:dyDescent="0.25">
      <c r="A415" s="1">
        <v>702</v>
      </c>
      <c r="B415" s="1">
        <v>7210</v>
      </c>
    </row>
    <row r="416" spans="1:2" x14ac:dyDescent="0.25">
      <c r="A416" s="1">
        <v>702</v>
      </c>
      <c r="B416" s="1">
        <v>7220</v>
      </c>
    </row>
    <row r="417" spans="1:2" x14ac:dyDescent="0.25">
      <c r="A417" s="1">
        <v>703</v>
      </c>
      <c r="B417" s="1">
        <v>7230</v>
      </c>
    </row>
    <row r="418" spans="1:2" x14ac:dyDescent="0.25">
      <c r="A418" s="1">
        <v>704</v>
      </c>
      <c r="B418" s="1">
        <v>7230</v>
      </c>
    </row>
    <row r="419" spans="1:2" x14ac:dyDescent="0.25">
      <c r="A419" s="1">
        <v>709</v>
      </c>
      <c r="B419" s="1">
        <v>7230</v>
      </c>
    </row>
    <row r="420" spans="1:2" x14ac:dyDescent="0.25">
      <c r="A420" s="1">
        <v>702</v>
      </c>
      <c r="B420" s="1">
        <v>7260</v>
      </c>
    </row>
    <row r="421" spans="1:2" x14ac:dyDescent="0.25">
      <c r="A421" s="1">
        <v>706</v>
      </c>
      <c r="B421" s="1">
        <v>7260</v>
      </c>
    </row>
    <row r="422" spans="1:2" x14ac:dyDescent="0.25">
      <c r="A422" s="1">
        <v>709</v>
      </c>
      <c r="B422" s="1">
        <v>7260</v>
      </c>
    </row>
    <row r="423" spans="1:2" x14ac:dyDescent="0.25">
      <c r="A423" s="1">
        <v>705</v>
      </c>
      <c r="B423" s="1">
        <v>7400</v>
      </c>
    </row>
    <row r="424" spans="1:2" x14ac:dyDescent="0.25">
      <c r="A424" s="1">
        <v>707</v>
      </c>
      <c r="B424" s="1">
        <v>7500</v>
      </c>
    </row>
    <row r="425" spans="1:2" x14ac:dyDescent="0.25">
      <c r="A425" s="1">
        <v>709</v>
      </c>
      <c r="B425" s="1">
        <v>7610</v>
      </c>
    </row>
    <row r="426" spans="1:2" x14ac:dyDescent="0.25">
      <c r="A426" s="1">
        <v>705</v>
      </c>
      <c r="B426" s="1">
        <v>7630</v>
      </c>
    </row>
    <row r="427" spans="1:2" x14ac:dyDescent="0.25">
      <c r="A427" s="1">
        <v>706</v>
      </c>
      <c r="B427" s="1">
        <v>7630</v>
      </c>
    </row>
    <row r="428" spans="1:2" x14ac:dyDescent="0.25">
      <c r="A428" s="1">
        <v>707</v>
      </c>
      <c r="B428" s="1">
        <v>7640</v>
      </c>
    </row>
    <row r="429" spans="1:2" x14ac:dyDescent="0.25">
      <c r="A429" s="1">
        <v>709</v>
      </c>
      <c r="B429" s="1">
        <v>7700</v>
      </c>
    </row>
    <row r="430" spans="1:2" x14ac:dyDescent="0.25">
      <c r="A430" s="1">
        <v>865</v>
      </c>
      <c r="B430" s="1">
        <v>7700</v>
      </c>
    </row>
    <row r="431" spans="1:2" x14ac:dyDescent="0.25">
      <c r="A431" s="1">
        <v>708</v>
      </c>
      <c r="B431" s="1">
        <v>7901</v>
      </c>
    </row>
    <row r="432" spans="1:2" x14ac:dyDescent="0.25">
      <c r="A432" s="1">
        <v>708</v>
      </c>
      <c r="B432" s="1">
        <v>7902</v>
      </c>
    </row>
    <row r="433" spans="1:2" x14ac:dyDescent="0.25">
      <c r="A433" s="1">
        <v>861</v>
      </c>
      <c r="B433" s="1">
        <v>8140</v>
      </c>
    </row>
    <row r="434" spans="1:2" x14ac:dyDescent="0.25">
      <c r="A434" s="1">
        <v>861</v>
      </c>
      <c r="B434" s="1">
        <v>8150</v>
      </c>
    </row>
    <row r="435" spans="1:2" x14ac:dyDescent="0.25">
      <c r="A435" s="1">
        <v>862</v>
      </c>
      <c r="B435" s="1">
        <v>8150</v>
      </c>
    </row>
    <row r="436" spans="1:2" x14ac:dyDescent="0.25">
      <c r="A436" s="1">
        <v>860</v>
      </c>
      <c r="B436" s="1">
        <v>8200</v>
      </c>
    </row>
    <row r="437" spans="1:2" x14ac:dyDescent="0.25">
      <c r="A437" s="1">
        <v>861</v>
      </c>
      <c r="B437" s="1">
        <v>8310</v>
      </c>
    </row>
    <row r="438" spans="1:2" x14ac:dyDescent="0.25">
      <c r="A438" s="1">
        <v>862</v>
      </c>
      <c r="B438" s="1">
        <v>8310</v>
      </c>
    </row>
    <row r="439" spans="1:2" x14ac:dyDescent="0.25">
      <c r="A439" s="1">
        <v>860</v>
      </c>
      <c r="B439" s="1">
        <v>8320</v>
      </c>
    </row>
    <row r="440" spans="1:2" x14ac:dyDescent="0.25">
      <c r="A440" s="1">
        <v>862</v>
      </c>
      <c r="B440" s="1">
        <v>8320</v>
      </c>
    </row>
    <row r="441" spans="1:2" x14ac:dyDescent="0.25">
      <c r="A441" s="1">
        <v>879</v>
      </c>
      <c r="B441" s="1">
        <v>8320</v>
      </c>
    </row>
    <row r="442" spans="1:2" x14ac:dyDescent="0.25">
      <c r="A442" s="1">
        <v>863</v>
      </c>
      <c r="B442" s="1">
        <v>8340</v>
      </c>
    </row>
    <row r="443" spans="1:2" x14ac:dyDescent="0.25">
      <c r="A443" s="1">
        <v>873</v>
      </c>
      <c r="B443" s="1">
        <v>8350</v>
      </c>
    </row>
    <row r="444" spans="1:2" x14ac:dyDescent="0.25">
      <c r="A444" s="1">
        <v>865</v>
      </c>
      <c r="B444" s="1">
        <v>8360</v>
      </c>
    </row>
    <row r="445" spans="1:2" x14ac:dyDescent="0.25">
      <c r="A445" s="1">
        <v>871</v>
      </c>
      <c r="B445" s="1">
        <v>8360</v>
      </c>
    </row>
    <row r="446" spans="1:2" x14ac:dyDescent="0.25">
      <c r="A446" s="1">
        <v>879</v>
      </c>
      <c r="B446" s="1">
        <v>8360</v>
      </c>
    </row>
    <row r="447" spans="1:2" x14ac:dyDescent="0.25">
      <c r="A447" s="1">
        <v>860</v>
      </c>
      <c r="B447" s="1">
        <v>8370</v>
      </c>
    </row>
    <row r="448" spans="1:2" x14ac:dyDescent="0.25">
      <c r="A448" s="1">
        <v>879</v>
      </c>
      <c r="B448" s="1">
        <v>8370</v>
      </c>
    </row>
    <row r="449" spans="1:2" x14ac:dyDescent="0.25">
      <c r="A449" s="1">
        <v>365</v>
      </c>
      <c r="B449" s="1">
        <v>8380</v>
      </c>
    </row>
    <row r="450" spans="1:2" x14ac:dyDescent="0.25">
      <c r="A450" s="1">
        <v>864</v>
      </c>
      <c r="B450" s="1">
        <v>8380</v>
      </c>
    </row>
    <row r="451" spans="1:2" x14ac:dyDescent="0.25">
      <c r="A451" s="1">
        <v>865</v>
      </c>
      <c r="B451" s="1">
        <v>8380</v>
      </c>
    </row>
    <row r="452" spans="1:2" x14ac:dyDescent="0.25">
      <c r="A452" s="1">
        <v>879</v>
      </c>
      <c r="B452" s="1">
        <v>8380</v>
      </c>
    </row>
    <row r="453" spans="1:2" x14ac:dyDescent="0.25">
      <c r="A453" s="1">
        <v>899</v>
      </c>
      <c r="B453" s="1">
        <v>8380</v>
      </c>
    </row>
    <row r="454" spans="1:2" x14ac:dyDescent="0.25">
      <c r="A454" s="1">
        <v>865</v>
      </c>
      <c r="B454" s="1">
        <v>8394</v>
      </c>
    </row>
    <row r="455" spans="1:2" x14ac:dyDescent="0.25">
      <c r="A455" s="1">
        <v>864</v>
      </c>
      <c r="B455" s="1">
        <v>8395</v>
      </c>
    </row>
    <row r="456" spans="1:2" x14ac:dyDescent="0.25">
      <c r="A456" s="1">
        <v>865</v>
      </c>
      <c r="B456" s="1">
        <v>8395</v>
      </c>
    </row>
    <row r="457" spans="1:2" x14ac:dyDescent="0.25">
      <c r="A457" s="1">
        <v>879</v>
      </c>
      <c r="B457" s="1">
        <v>8395</v>
      </c>
    </row>
    <row r="458" spans="1:2" x14ac:dyDescent="0.25">
      <c r="A458" s="1">
        <v>899</v>
      </c>
      <c r="B458" s="1">
        <v>8395</v>
      </c>
    </row>
    <row r="459" spans="1:2" x14ac:dyDescent="0.25">
      <c r="A459" s="1">
        <v>866</v>
      </c>
      <c r="B459" s="1">
        <v>8396</v>
      </c>
    </row>
    <row r="460" spans="1:2" x14ac:dyDescent="0.25">
      <c r="A460" s="1">
        <v>832</v>
      </c>
      <c r="B460" s="1">
        <v>8410</v>
      </c>
    </row>
    <row r="461" spans="1:2" x14ac:dyDescent="0.25">
      <c r="A461" s="1">
        <v>500</v>
      </c>
      <c r="B461" s="1">
        <v>8420</v>
      </c>
    </row>
    <row r="462" spans="1:2" x14ac:dyDescent="0.25">
      <c r="A462" s="1">
        <v>832</v>
      </c>
      <c r="B462" s="1">
        <v>8430</v>
      </c>
    </row>
    <row r="463" spans="1:2" x14ac:dyDescent="0.25">
      <c r="A463" s="1">
        <v>821</v>
      </c>
      <c r="B463" s="1">
        <v>8460</v>
      </c>
    </row>
    <row r="464" spans="1:2" x14ac:dyDescent="0.25">
      <c r="A464" s="1">
        <v>821</v>
      </c>
      <c r="B464" s="1">
        <v>8460</v>
      </c>
    </row>
    <row r="465" spans="1:2" x14ac:dyDescent="0.25">
      <c r="A465" s="1">
        <v>832</v>
      </c>
      <c r="B465" s="1">
        <v>8460</v>
      </c>
    </row>
    <row r="466" spans="1:2" x14ac:dyDescent="0.25">
      <c r="A466" s="1">
        <v>899</v>
      </c>
      <c r="B466" s="1">
        <v>8460</v>
      </c>
    </row>
    <row r="467" spans="1:2" x14ac:dyDescent="0.25">
      <c r="A467" s="1">
        <v>702</v>
      </c>
      <c r="B467" s="1">
        <v>8480</v>
      </c>
    </row>
    <row r="468" spans="1:2" x14ac:dyDescent="0.25">
      <c r="A468" s="1">
        <v>703</v>
      </c>
      <c r="B468" s="1">
        <v>8480</v>
      </c>
    </row>
    <row r="469" spans="1:2" x14ac:dyDescent="0.25">
      <c r="A469" s="1">
        <v>706</v>
      </c>
      <c r="B469" s="1">
        <v>8480</v>
      </c>
    </row>
    <row r="470" spans="1:2" x14ac:dyDescent="0.25">
      <c r="A470" s="1">
        <v>707</v>
      </c>
      <c r="B470" s="1">
        <v>8480</v>
      </c>
    </row>
    <row r="471" spans="1:2" x14ac:dyDescent="0.25">
      <c r="A471" s="1">
        <v>709</v>
      </c>
      <c r="B471" s="1">
        <v>8480</v>
      </c>
    </row>
    <row r="472" spans="1:2" x14ac:dyDescent="0.25">
      <c r="A472" s="1">
        <v>821</v>
      </c>
      <c r="B472" s="1">
        <v>8480</v>
      </c>
    </row>
    <row r="473" spans="1:2" x14ac:dyDescent="0.25">
      <c r="A473" s="1">
        <v>832</v>
      </c>
      <c r="B473" s="1">
        <v>8480</v>
      </c>
    </row>
    <row r="474" spans="1:2" x14ac:dyDescent="0.25">
      <c r="A474" s="1">
        <v>812</v>
      </c>
      <c r="B474" s="1">
        <v>8490</v>
      </c>
    </row>
    <row r="475" spans="1:2" x14ac:dyDescent="0.25">
      <c r="A475" s="1">
        <v>832</v>
      </c>
      <c r="B475" s="1">
        <v>8490</v>
      </c>
    </row>
    <row r="476" spans="1:2" x14ac:dyDescent="0.25">
      <c r="A476" s="1">
        <v>863</v>
      </c>
      <c r="B476" s="1">
        <v>8500</v>
      </c>
    </row>
    <row r="477" spans="1:2" x14ac:dyDescent="0.25">
      <c r="A477" s="1">
        <v>865</v>
      </c>
      <c r="B477" s="1">
        <v>9111</v>
      </c>
    </row>
    <row r="478" spans="1:2" x14ac:dyDescent="0.25">
      <c r="A478" s="1">
        <v>874</v>
      </c>
      <c r="B478" s="1">
        <v>9111</v>
      </c>
    </row>
    <row r="479" spans="1:2" x14ac:dyDescent="0.25">
      <c r="A479" s="1">
        <v>874</v>
      </c>
      <c r="B479" s="1">
        <v>9111</v>
      </c>
    </row>
    <row r="480" spans="1:2" x14ac:dyDescent="0.25">
      <c r="A480" s="1">
        <v>899</v>
      </c>
      <c r="B480" s="1">
        <v>9111</v>
      </c>
    </row>
    <row r="481" spans="1:2" x14ac:dyDescent="0.25">
      <c r="A481" s="1">
        <v>901</v>
      </c>
      <c r="B481" s="1">
        <v>9111</v>
      </c>
    </row>
    <row r="482" spans="1:2" x14ac:dyDescent="0.25">
      <c r="A482" s="1">
        <v>906</v>
      </c>
      <c r="B482" s="1">
        <v>9111</v>
      </c>
    </row>
    <row r="483" spans="1:2" x14ac:dyDescent="0.25">
      <c r="A483" s="1">
        <v>872</v>
      </c>
      <c r="B483" s="1">
        <v>9112</v>
      </c>
    </row>
    <row r="484" spans="1:2" x14ac:dyDescent="0.25">
      <c r="A484" s="1">
        <v>874</v>
      </c>
      <c r="B484" s="1">
        <v>9112</v>
      </c>
    </row>
    <row r="485" spans="1:2" x14ac:dyDescent="0.25">
      <c r="A485" s="1">
        <v>906</v>
      </c>
      <c r="B485" s="1">
        <v>9112</v>
      </c>
    </row>
    <row r="486" spans="1:2" x14ac:dyDescent="0.25">
      <c r="A486" s="1">
        <v>872</v>
      </c>
      <c r="B486" s="1">
        <v>9120</v>
      </c>
    </row>
    <row r="487" spans="1:2" x14ac:dyDescent="0.25">
      <c r="A487" s="1">
        <v>901</v>
      </c>
      <c r="B487" s="1">
        <v>9120</v>
      </c>
    </row>
    <row r="488" spans="1:2" x14ac:dyDescent="0.25">
      <c r="A488" s="1">
        <v>906</v>
      </c>
      <c r="B488" s="1">
        <v>9120</v>
      </c>
    </row>
    <row r="489" spans="1:2" x14ac:dyDescent="0.25">
      <c r="A489" s="1">
        <v>709</v>
      </c>
      <c r="B489" s="1">
        <v>9130</v>
      </c>
    </row>
    <row r="490" spans="1:2" x14ac:dyDescent="0.25">
      <c r="A490" s="1">
        <v>906</v>
      </c>
      <c r="B490" s="1">
        <v>9130</v>
      </c>
    </row>
    <row r="491" spans="1:2" x14ac:dyDescent="0.25">
      <c r="A491" s="1">
        <v>906</v>
      </c>
      <c r="B491" s="1">
        <v>9140</v>
      </c>
    </row>
    <row r="492" spans="1:2" x14ac:dyDescent="0.25">
      <c r="A492" s="1">
        <v>901</v>
      </c>
      <c r="B492" s="1">
        <v>9150</v>
      </c>
    </row>
    <row r="493" spans="1:2" x14ac:dyDescent="0.25">
      <c r="A493" s="1">
        <v>901</v>
      </c>
      <c r="B493" s="1">
        <v>9190</v>
      </c>
    </row>
    <row r="494" spans="1:2" x14ac:dyDescent="0.25">
      <c r="A494" s="1">
        <v>899</v>
      </c>
      <c r="B494" s="1">
        <v>9211</v>
      </c>
    </row>
    <row r="495" spans="1:2" x14ac:dyDescent="0.25">
      <c r="A495" s="1">
        <v>906</v>
      </c>
      <c r="B495" s="1">
        <v>9211</v>
      </c>
    </row>
    <row r="496" spans="1:2" x14ac:dyDescent="0.25">
      <c r="A496" s="1">
        <v>906</v>
      </c>
      <c r="B496" s="1">
        <v>9212</v>
      </c>
    </row>
    <row r="497" spans="1:2" x14ac:dyDescent="0.25">
      <c r="A497" s="1">
        <v>899</v>
      </c>
      <c r="B497" s="1">
        <v>9230</v>
      </c>
    </row>
    <row r="498" spans="1:2" x14ac:dyDescent="0.25">
      <c r="A498" s="1">
        <v>872</v>
      </c>
      <c r="B498" s="1">
        <v>9310</v>
      </c>
    </row>
    <row r="499" spans="1:2" x14ac:dyDescent="0.25">
      <c r="A499" s="1">
        <v>872</v>
      </c>
      <c r="B499" s="1">
        <v>9330</v>
      </c>
    </row>
    <row r="500" spans="1:2" x14ac:dyDescent="0.25">
      <c r="A500" s="1">
        <v>709</v>
      </c>
      <c r="B500" s="1">
        <v>9360</v>
      </c>
    </row>
    <row r="501" spans="1:2" x14ac:dyDescent="0.25">
      <c r="A501" s="1">
        <v>874</v>
      </c>
      <c r="B501" s="1">
        <v>9400</v>
      </c>
    </row>
    <row r="502" spans="1:2" x14ac:dyDescent="0.25">
      <c r="A502" s="1">
        <v>876</v>
      </c>
      <c r="B502" s="1">
        <v>9400</v>
      </c>
    </row>
    <row r="503" spans="1:2" x14ac:dyDescent="0.25">
      <c r="A503" s="1">
        <v>874</v>
      </c>
      <c r="B503" s="1">
        <v>9510</v>
      </c>
    </row>
    <row r="504" spans="1:2" x14ac:dyDescent="0.25">
      <c r="A504" s="1">
        <v>874</v>
      </c>
      <c r="B504" s="1">
        <v>9530</v>
      </c>
    </row>
    <row r="505" spans="1:2" x14ac:dyDescent="0.25">
      <c r="A505" s="1">
        <v>874</v>
      </c>
      <c r="B505" s="1">
        <v>9540</v>
      </c>
    </row>
    <row r="506" spans="1:2" x14ac:dyDescent="0.25">
      <c r="A506" s="1">
        <v>874</v>
      </c>
      <c r="B506" s="1">
        <v>9550</v>
      </c>
    </row>
    <row r="507" spans="1:2" x14ac:dyDescent="0.25">
      <c r="A507" s="1">
        <v>879</v>
      </c>
      <c r="B507" s="1">
        <v>9560</v>
      </c>
    </row>
    <row r="508" spans="1:2" x14ac:dyDescent="0.25">
      <c r="A508" s="1">
        <v>874</v>
      </c>
      <c r="B508" s="1">
        <v>9611</v>
      </c>
    </row>
    <row r="509" spans="1:2" x14ac:dyDescent="0.25">
      <c r="A509" s="1">
        <v>884</v>
      </c>
      <c r="B509" s="1">
        <v>9611</v>
      </c>
    </row>
    <row r="510" spans="1:2" x14ac:dyDescent="0.25">
      <c r="A510" s="1">
        <v>899</v>
      </c>
      <c r="B510" s="1">
        <v>9611</v>
      </c>
    </row>
    <row r="511" spans="1:2" x14ac:dyDescent="0.25">
      <c r="A511" s="1">
        <v>872</v>
      </c>
      <c r="B511" s="1">
        <v>9631</v>
      </c>
    </row>
    <row r="512" spans="1:2" x14ac:dyDescent="0.25">
      <c r="A512" s="1">
        <v>879</v>
      </c>
      <c r="B512" s="1">
        <v>9631</v>
      </c>
    </row>
    <row r="513" spans="1:2" x14ac:dyDescent="0.25">
      <c r="A513" s="1">
        <v>899</v>
      </c>
      <c r="B513" s="1">
        <v>9631</v>
      </c>
    </row>
    <row r="514" spans="1:2" x14ac:dyDescent="0.25">
      <c r="A514" s="1">
        <v>901</v>
      </c>
      <c r="B514" s="1">
        <v>9631</v>
      </c>
    </row>
    <row r="515" spans="1:2" x14ac:dyDescent="0.25">
      <c r="A515" s="1">
        <v>875</v>
      </c>
      <c r="B515" s="1">
        <v>9660</v>
      </c>
    </row>
    <row r="516" spans="1:2" x14ac:dyDescent="0.25">
      <c r="A516" s="1">
        <v>899</v>
      </c>
      <c r="B516" s="1">
        <v>9660</v>
      </c>
    </row>
    <row r="517" spans="1:2" x14ac:dyDescent="0.25">
      <c r="A517" s="1">
        <v>887</v>
      </c>
      <c r="B517" s="1">
        <v>9690</v>
      </c>
    </row>
    <row r="518" spans="1:2" x14ac:dyDescent="0.25">
      <c r="A518" s="1">
        <v>899</v>
      </c>
      <c r="B518" s="1">
        <v>9690</v>
      </c>
    </row>
    <row r="519" spans="1:2" x14ac:dyDescent="0.25">
      <c r="A519" s="1">
        <v>901</v>
      </c>
      <c r="B519" s="1">
        <v>9690</v>
      </c>
    </row>
    <row r="520" spans="1:2" x14ac:dyDescent="0.25">
      <c r="A520" s="1">
        <v>881</v>
      </c>
      <c r="B520" s="1">
        <v>9711</v>
      </c>
    </row>
    <row r="521" spans="1:2" x14ac:dyDescent="0.25">
      <c r="A521" s="1">
        <v>881</v>
      </c>
      <c r="B521" s="1">
        <v>9741</v>
      </c>
    </row>
    <row r="522" spans="1:2" x14ac:dyDescent="0.25">
      <c r="A522" s="1">
        <v>879</v>
      </c>
      <c r="B522" s="1">
        <v>9760</v>
      </c>
    </row>
    <row r="523" spans="1:2" x14ac:dyDescent="0.25">
      <c r="A523" s="1">
        <v>881</v>
      </c>
      <c r="B523" s="1">
        <v>9760</v>
      </c>
    </row>
    <row r="524" spans="1:2" x14ac:dyDescent="0.25">
      <c r="A524" s="1">
        <v>821</v>
      </c>
      <c r="B524" s="1">
        <v>9770</v>
      </c>
    </row>
    <row r="525" spans="1:2" x14ac:dyDescent="0.25">
      <c r="A525" s="1">
        <v>882</v>
      </c>
      <c r="B525" s="1">
        <v>9770</v>
      </c>
    </row>
    <row r="526" spans="1:2" x14ac:dyDescent="0.25">
      <c r="A526" s="1">
        <v>899</v>
      </c>
      <c r="B526" s="1">
        <v>9770</v>
      </c>
    </row>
    <row r="527" spans="1:2" x14ac:dyDescent="0.25">
      <c r="A527" s="1">
        <v>906</v>
      </c>
      <c r="B527" s="1">
        <v>9770</v>
      </c>
    </row>
    <row r="528" spans="1:2" x14ac:dyDescent="0.25">
      <c r="A528" s="1">
        <v>883</v>
      </c>
      <c r="B528" s="1">
        <v>9791</v>
      </c>
    </row>
    <row r="529" spans="1:2" x14ac:dyDescent="0.25">
      <c r="A529" s="1">
        <v>892</v>
      </c>
      <c r="B529" s="1">
        <v>9811</v>
      </c>
    </row>
    <row r="530" spans="1:2" x14ac:dyDescent="0.25">
      <c r="A530" s="1">
        <v>899</v>
      </c>
      <c r="B530" s="1">
        <v>9820</v>
      </c>
    </row>
    <row r="531" spans="1:2" x14ac:dyDescent="0.25">
      <c r="A531" s="1">
        <v>882</v>
      </c>
      <c r="B531" s="1">
        <v>9890</v>
      </c>
    </row>
    <row r="532" spans="1:2" x14ac:dyDescent="0.25">
      <c r="A532" s="1">
        <v>899</v>
      </c>
      <c r="B532" s="1">
        <v>9890</v>
      </c>
    </row>
    <row r="533" spans="1:2" x14ac:dyDescent="0.25">
      <c r="A533" s="1">
        <v>906</v>
      </c>
      <c r="B533" s="1">
        <v>9890</v>
      </c>
    </row>
    <row r="534" spans="1:2" x14ac:dyDescent="0.25">
      <c r="A534" s="1">
        <v>865</v>
      </c>
      <c r="B534" s="1">
        <v>9900</v>
      </c>
    </row>
    <row r="535" spans="1:2" x14ac:dyDescent="0.25">
      <c r="A535" s="1">
        <v>891</v>
      </c>
      <c r="B535" s="1">
        <v>9900</v>
      </c>
    </row>
    <row r="536" spans="1:2" x14ac:dyDescent="0.25">
      <c r="A536" s="1">
        <v>899</v>
      </c>
      <c r="B536" s="1">
        <v>9900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38"/>
  <sheetViews>
    <sheetView workbookViewId="0"/>
  </sheetViews>
  <sheetFormatPr defaultRowHeight="15" x14ac:dyDescent="0.25"/>
  <cols>
    <col min="1" max="1" width="12" style="2" bestFit="1" customWidth="1"/>
    <col min="2" max="2" width="14.85546875" style="2" bestFit="1" customWidth="1"/>
    <col min="3" max="3" width="10.5703125" style="7" bestFit="1" customWidth="1"/>
    <col min="4" max="4" width="13.42578125" style="2" bestFit="1" customWidth="1"/>
    <col min="5" max="5" width="18.140625" style="7" customWidth="1"/>
    <col min="6" max="6" width="18.140625" style="2" bestFit="1" customWidth="1"/>
    <col min="7" max="7" width="18.140625" style="7" customWidth="1"/>
    <col min="8" max="8" width="18.5703125" style="38" customWidth="1"/>
    <col min="9" max="9" width="10.5703125" style="33" bestFit="1" customWidth="1"/>
    <col min="10" max="10" width="10.5703125" style="2" bestFit="1" customWidth="1"/>
    <col min="11" max="11" width="8.85546875" style="2" bestFit="1" customWidth="1"/>
    <col min="12" max="12" width="32" style="7" bestFit="1" customWidth="1"/>
    <col min="13" max="13" width="32" style="7" customWidth="1"/>
    <col min="14" max="14" width="32.42578125" style="7" bestFit="1" customWidth="1"/>
    <col min="15" max="15" width="42.42578125" style="7" bestFit="1" customWidth="1"/>
    <col min="16" max="16" width="40" style="7" bestFit="1" customWidth="1"/>
    <col min="17" max="17" width="43.28515625" bestFit="1" customWidth="1"/>
  </cols>
  <sheetData>
    <row r="1" spans="1:17" x14ac:dyDescent="0.25">
      <c r="A1" s="34" t="s">
        <v>533</v>
      </c>
      <c r="B1" s="34" t="s">
        <v>534</v>
      </c>
      <c r="C1" s="35" t="s">
        <v>536</v>
      </c>
      <c r="D1" s="35" t="s">
        <v>537</v>
      </c>
      <c r="E1" s="35" t="s">
        <v>538</v>
      </c>
      <c r="F1" s="35" t="s">
        <v>535</v>
      </c>
      <c r="G1" s="35" t="s">
        <v>539</v>
      </c>
      <c r="H1" s="35" t="s">
        <v>568</v>
      </c>
      <c r="I1" s="36" t="s">
        <v>532</v>
      </c>
      <c r="J1" s="35" t="s">
        <v>522</v>
      </c>
      <c r="K1" s="35" t="s">
        <v>524</v>
      </c>
      <c r="L1" s="35" t="s">
        <v>561</v>
      </c>
      <c r="M1" s="35" t="s">
        <v>562</v>
      </c>
      <c r="N1" s="35" t="s">
        <v>563</v>
      </c>
      <c r="O1" s="35" t="s">
        <v>564</v>
      </c>
      <c r="P1" s="35" t="s">
        <v>565</v>
      </c>
      <c r="Q1" s="35" t="s">
        <v>569</v>
      </c>
    </row>
    <row r="2" spans="1:17" x14ac:dyDescent="0.25">
      <c r="A2" s="32">
        <v>1</v>
      </c>
      <c r="B2" s="32">
        <v>100</v>
      </c>
      <c r="C2" s="32">
        <f t="shared" ref="C2:C65" si="0">INT(B2/100)</f>
        <v>1</v>
      </c>
      <c r="D2" s="32">
        <f t="shared" ref="D2:D65" si="1">IF(AND(B2&gt;=100,B2&lt;=300),0,IF(AND(B2&gt;=1113,B2&lt;=1700),1,IF(AND(B2&gt;=2100,B2&lt;=2600),2,IF(AND(B2&gt;=3100,B2&lt;=3740),3,IF(AND(B2&gt;=4115,B2&lt;=4959),4,IF(AND(B2&gt;=5000,B2&lt;=5040),5,IF(AND(B2&gt;=6110,B2&lt;=6730),6,IF(AND(B2&gt;=7100,B2&lt;=7902),7,IF(AND(B2&gt;=8140,B2&lt;=8500),8,IF(OR(AND(B2&gt;=9111,B2&lt;=9999),B2=0),9,"MISSING"))))))))))</f>
        <v>0</v>
      </c>
      <c r="E2" s="7">
        <v>0</v>
      </c>
      <c r="F2" s="2">
        <v>1</v>
      </c>
      <c r="G2" s="52">
        <v>1</v>
      </c>
      <c r="H2" s="38">
        <f>D2+1</f>
        <v>1</v>
      </c>
      <c r="I2" s="33">
        <v>581306.9</v>
      </c>
      <c r="J2" s="2">
        <v>1</v>
      </c>
      <c r="K2" s="2">
        <v>1</v>
      </c>
      <c r="L2" s="7" t="str">
        <f t="shared" ref="L2:L65" si="2">IF(K2=1,"("&amp;A2&amp;" = "&amp;B2&amp;")","")</f>
        <v>(1 = 100)</v>
      </c>
      <c r="M2" s="7" t="str">
        <f t="shared" ref="M2:M65" si="3">IF(K2=1,"("&amp;A2&amp;" = "&amp;C2&amp;")","")</f>
        <v>(1 = 1)</v>
      </c>
      <c r="N2" s="7" t="str">
        <f t="shared" ref="N2:N65" si="4">IF(K2=1,"("&amp;A2&amp;" = "&amp;D2&amp;")","")</f>
        <v>(1 = 0)</v>
      </c>
      <c r="O2" s="7" t="str">
        <f>IF(K2=1,"("&amp;E2&amp;" = "&amp;F2&amp;")","")</f>
        <v>(0 = 1)</v>
      </c>
      <c r="P2" s="7" t="str">
        <f>IF(K2=1,"("&amp;E2&amp;" = "&amp;G2&amp;")","")</f>
        <v>(0 = 1)</v>
      </c>
      <c r="Q2" s="38" t="str">
        <f>IF(K2=1,"("&amp;E2&amp;" = "&amp;H2&amp;")","")</f>
        <v>(0 = 1)</v>
      </c>
    </row>
    <row r="3" spans="1:17" x14ac:dyDescent="0.25">
      <c r="A3" s="32">
        <v>2</v>
      </c>
      <c r="B3" s="32">
        <v>200</v>
      </c>
      <c r="C3" s="32">
        <f t="shared" si="0"/>
        <v>2</v>
      </c>
      <c r="D3" s="32">
        <f t="shared" si="1"/>
        <v>0</v>
      </c>
      <c r="E3" s="7">
        <v>1</v>
      </c>
      <c r="F3" s="2">
        <v>2</v>
      </c>
      <c r="G3" s="52">
        <v>2</v>
      </c>
      <c r="H3" s="38">
        <f t="shared" ref="H3:H66" si="5">D3+1</f>
        <v>1</v>
      </c>
      <c r="I3" s="33">
        <v>24418.34</v>
      </c>
      <c r="J3" s="2">
        <v>0.64067039999999997</v>
      </c>
      <c r="K3" s="2">
        <v>1</v>
      </c>
      <c r="L3" s="7" t="str">
        <f t="shared" si="2"/>
        <v>(2 = 200)</v>
      </c>
      <c r="M3" s="7" t="str">
        <f t="shared" si="3"/>
        <v>(2 = 2)</v>
      </c>
      <c r="N3" s="7" t="str">
        <f t="shared" si="4"/>
        <v>(2 = 0)</v>
      </c>
      <c r="O3" s="7" t="str">
        <f t="shared" ref="O3:O66" si="6">IF(K3=1,"("&amp;E3&amp;" = "&amp;F3&amp;")","")</f>
        <v>(1 = 2)</v>
      </c>
      <c r="P3" s="7" t="str">
        <f t="shared" ref="P3:P66" si="7">IF(K3=1,"("&amp;E3&amp;" = "&amp;G3&amp;")","")</f>
        <v>(1 = 2)</v>
      </c>
      <c r="Q3" s="38" t="str">
        <f>IF(K3=1,"("&amp;E3&amp;" = "&amp;H3&amp;")","")</f>
        <v>(1 = 1)</v>
      </c>
    </row>
    <row r="4" spans="1:17" x14ac:dyDescent="0.25">
      <c r="A4" s="32">
        <v>2</v>
      </c>
      <c r="B4" s="32">
        <v>300</v>
      </c>
      <c r="C4" s="32">
        <f t="shared" si="0"/>
        <v>3</v>
      </c>
      <c r="D4" s="32">
        <f t="shared" si="1"/>
        <v>0</v>
      </c>
      <c r="E4" s="7">
        <v>1</v>
      </c>
      <c r="F4" s="2">
        <v>3</v>
      </c>
      <c r="G4" s="52">
        <v>3</v>
      </c>
      <c r="H4" s="38">
        <f t="shared" si="5"/>
        <v>1</v>
      </c>
      <c r="I4" s="33">
        <v>13695.39</v>
      </c>
      <c r="J4" s="2">
        <v>0.35932960000000003</v>
      </c>
      <c r="K4" s="2">
        <v>0</v>
      </c>
      <c r="L4" s="7" t="str">
        <f t="shared" si="2"/>
        <v/>
      </c>
      <c r="M4" s="7" t="str">
        <f t="shared" si="3"/>
        <v/>
      </c>
      <c r="N4" s="7" t="str">
        <f t="shared" si="4"/>
        <v/>
      </c>
      <c r="O4" s="7" t="str">
        <f t="shared" si="6"/>
        <v/>
      </c>
      <c r="P4" s="7" t="str">
        <f t="shared" si="7"/>
        <v/>
      </c>
      <c r="Q4" s="38" t="str">
        <f t="shared" ref="Q4:Q67" si="8">IF(K4=1,"("&amp;E4&amp;" = "&amp;H4&amp;")","")</f>
        <v/>
      </c>
    </row>
    <row r="5" spans="1:17" x14ac:dyDescent="0.25">
      <c r="A5" s="32">
        <v>3</v>
      </c>
      <c r="B5" s="32">
        <v>300</v>
      </c>
      <c r="C5" s="32">
        <f t="shared" si="0"/>
        <v>3</v>
      </c>
      <c r="D5" s="32">
        <f t="shared" si="1"/>
        <v>0</v>
      </c>
      <c r="E5" s="7">
        <v>2</v>
      </c>
      <c r="F5" s="2">
        <v>3</v>
      </c>
      <c r="G5" s="52">
        <v>3</v>
      </c>
      <c r="H5" s="38">
        <f t="shared" si="5"/>
        <v>1</v>
      </c>
      <c r="I5" s="33">
        <v>13695.39</v>
      </c>
      <c r="J5" s="2">
        <v>1</v>
      </c>
      <c r="K5" s="2">
        <v>1</v>
      </c>
      <c r="L5" s="7" t="str">
        <f t="shared" si="2"/>
        <v>(3 = 300)</v>
      </c>
      <c r="M5" s="7" t="str">
        <f t="shared" si="3"/>
        <v>(3 = 3)</v>
      </c>
      <c r="N5" s="7" t="str">
        <f t="shared" si="4"/>
        <v>(3 = 0)</v>
      </c>
      <c r="O5" s="7" t="str">
        <f t="shared" si="6"/>
        <v>(2 = 3)</v>
      </c>
      <c r="P5" s="7" t="str">
        <f t="shared" si="7"/>
        <v>(2 = 3)</v>
      </c>
      <c r="Q5" s="38" t="str">
        <f t="shared" si="8"/>
        <v>(2 = 1)</v>
      </c>
    </row>
    <row r="6" spans="1:17" x14ac:dyDescent="0.25">
      <c r="A6" s="32">
        <v>101</v>
      </c>
      <c r="B6" s="32">
        <v>1113</v>
      </c>
      <c r="C6" s="32">
        <f t="shared" si="0"/>
        <v>11</v>
      </c>
      <c r="D6" s="32">
        <f t="shared" si="1"/>
        <v>1</v>
      </c>
      <c r="E6" s="7">
        <v>3</v>
      </c>
      <c r="F6" s="2">
        <v>4</v>
      </c>
      <c r="G6" s="52">
        <v>4</v>
      </c>
      <c r="H6" s="38">
        <f t="shared" si="5"/>
        <v>2</v>
      </c>
      <c r="I6" s="33">
        <v>287606.90000000002</v>
      </c>
      <c r="J6" s="2">
        <v>1</v>
      </c>
      <c r="K6" s="2">
        <v>1</v>
      </c>
      <c r="L6" s="7" t="str">
        <f t="shared" si="2"/>
        <v>(101 = 1113)</v>
      </c>
      <c r="M6" s="7" t="str">
        <f t="shared" si="3"/>
        <v>(101 = 11)</v>
      </c>
      <c r="N6" s="7" t="str">
        <f t="shared" si="4"/>
        <v>(101 = 1)</v>
      </c>
      <c r="O6" s="7" t="str">
        <f t="shared" si="6"/>
        <v>(3 = 4)</v>
      </c>
      <c r="P6" s="7" t="str">
        <f t="shared" si="7"/>
        <v>(3 = 4)</v>
      </c>
      <c r="Q6" s="38" t="str">
        <f t="shared" si="8"/>
        <v>(3 = 2)</v>
      </c>
    </row>
    <row r="7" spans="1:17" x14ac:dyDescent="0.25">
      <c r="A7" s="32">
        <v>102</v>
      </c>
      <c r="B7" s="32">
        <v>2310</v>
      </c>
      <c r="C7" s="32">
        <f t="shared" si="0"/>
        <v>23</v>
      </c>
      <c r="D7" s="32">
        <f t="shared" si="1"/>
        <v>2</v>
      </c>
      <c r="E7" s="7">
        <v>4</v>
      </c>
      <c r="F7" s="2">
        <v>24</v>
      </c>
      <c r="G7" s="52">
        <v>13</v>
      </c>
      <c r="H7" s="38">
        <f t="shared" si="5"/>
        <v>3</v>
      </c>
      <c r="I7" s="33">
        <v>36129.31</v>
      </c>
      <c r="J7" s="2">
        <v>1</v>
      </c>
      <c r="K7" s="2">
        <v>1</v>
      </c>
      <c r="L7" s="7" t="str">
        <f t="shared" si="2"/>
        <v>(102 = 2310)</v>
      </c>
      <c r="M7" s="7" t="str">
        <f t="shared" si="3"/>
        <v>(102 = 23)</v>
      </c>
      <c r="N7" s="7" t="str">
        <f t="shared" si="4"/>
        <v>(102 = 2)</v>
      </c>
      <c r="O7" s="7" t="str">
        <f t="shared" si="6"/>
        <v>(4 = 24)</v>
      </c>
      <c r="P7" s="7" t="str">
        <f t="shared" si="7"/>
        <v>(4 = 13)</v>
      </c>
      <c r="Q7" s="38" t="str">
        <f t="shared" si="8"/>
        <v>(4 = 3)</v>
      </c>
    </row>
    <row r="8" spans="1:17" x14ac:dyDescent="0.25">
      <c r="A8" s="32">
        <v>103</v>
      </c>
      <c r="B8" s="32">
        <v>2310</v>
      </c>
      <c r="C8" s="32">
        <f t="shared" si="0"/>
        <v>23</v>
      </c>
      <c r="D8" s="32">
        <f t="shared" si="1"/>
        <v>2</v>
      </c>
      <c r="E8" s="7">
        <v>5</v>
      </c>
      <c r="F8" s="2">
        <v>24</v>
      </c>
      <c r="G8" s="52">
        <v>13</v>
      </c>
      <c r="H8" s="38">
        <f t="shared" si="5"/>
        <v>3</v>
      </c>
      <c r="I8" s="33">
        <v>36129.31</v>
      </c>
      <c r="J8" s="2">
        <v>0.94545979999999996</v>
      </c>
      <c r="K8" s="2">
        <v>1</v>
      </c>
      <c r="L8" s="7" t="str">
        <f t="shared" si="2"/>
        <v>(103 = 2310)</v>
      </c>
      <c r="M8" s="7" t="str">
        <f t="shared" si="3"/>
        <v>(103 = 23)</v>
      </c>
      <c r="N8" s="7" t="str">
        <f t="shared" si="4"/>
        <v>(103 = 2)</v>
      </c>
      <c r="O8" s="7" t="str">
        <f t="shared" si="6"/>
        <v>(5 = 24)</v>
      </c>
      <c r="P8" s="7" t="str">
        <f t="shared" si="7"/>
        <v>(5 = 13)</v>
      </c>
      <c r="Q8" s="38" t="str">
        <f t="shared" si="8"/>
        <v>(5 = 3)</v>
      </c>
    </row>
    <row r="9" spans="1:17" x14ac:dyDescent="0.25">
      <c r="A9" s="32">
        <v>103</v>
      </c>
      <c r="B9" s="32">
        <v>2396</v>
      </c>
      <c r="C9" s="32">
        <f t="shared" si="0"/>
        <v>23</v>
      </c>
      <c r="D9" s="32">
        <f t="shared" si="1"/>
        <v>2</v>
      </c>
      <c r="E9" s="7">
        <v>5</v>
      </c>
      <c r="F9" s="2">
        <v>26</v>
      </c>
      <c r="G9" s="52">
        <v>13</v>
      </c>
      <c r="H9" s="38">
        <f t="shared" si="5"/>
        <v>3</v>
      </c>
      <c r="I9" s="33">
        <v>2084.1669999999999</v>
      </c>
      <c r="J9" s="2">
        <v>5.4540100000000001E-2</v>
      </c>
      <c r="K9" s="2">
        <v>0</v>
      </c>
      <c r="L9" s="7" t="str">
        <f t="shared" si="2"/>
        <v/>
      </c>
      <c r="M9" s="7" t="str">
        <f t="shared" si="3"/>
        <v/>
      </c>
      <c r="N9" s="7" t="str">
        <f t="shared" si="4"/>
        <v/>
      </c>
      <c r="O9" s="7" t="str">
        <f t="shared" si="6"/>
        <v/>
      </c>
      <c r="P9" s="7" t="str">
        <f t="shared" si="7"/>
        <v/>
      </c>
      <c r="Q9" s="38" t="str">
        <f t="shared" si="8"/>
        <v/>
      </c>
    </row>
    <row r="10" spans="1:17" x14ac:dyDescent="0.25">
      <c r="A10" s="32">
        <v>104</v>
      </c>
      <c r="B10" s="32">
        <v>1300</v>
      </c>
      <c r="C10" s="32">
        <f t="shared" si="0"/>
        <v>13</v>
      </c>
      <c r="D10" s="32">
        <f t="shared" si="1"/>
        <v>1</v>
      </c>
      <c r="E10" s="7">
        <v>6</v>
      </c>
      <c r="F10" s="2">
        <v>8</v>
      </c>
      <c r="G10" s="52">
        <v>6</v>
      </c>
      <c r="H10" s="38">
        <f t="shared" si="5"/>
        <v>2</v>
      </c>
      <c r="I10" s="33">
        <v>48126.74</v>
      </c>
      <c r="J10" s="2">
        <v>1</v>
      </c>
      <c r="K10" s="2">
        <v>1</v>
      </c>
      <c r="L10" s="7" t="str">
        <f t="shared" si="2"/>
        <v>(104 = 1300)</v>
      </c>
      <c r="M10" s="7" t="str">
        <f t="shared" si="3"/>
        <v>(104 = 13)</v>
      </c>
      <c r="N10" s="7" t="str">
        <f t="shared" si="4"/>
        <v>(104 = 1)</v>
      </c>
      <c r="O10" s="7" t="str">
        <f t="shared" si="6"/>
        <v>(6 = 8)</v>
      </c>
      <c r="P10" s="7" t="str">
        <f t="shared" si="7"/>
        <v>(6 = 6)</v>
      </c>
      <c r="Q10" s="38" t="str">
        <f t="shared" si="8"/>
        <v>(6 = 2)</v>
      </c>
    </row>
    <row r="11" spans="1:17" x14ac:dyDescent="0.25">
      <c r="A11" s="32">
        <v>109</v>
      </c>
      <c r="B11" s="32">
        <v>2100</v>
      </c>
      <c r="C11" s="32">
        <f t="shared" si="0"/>
        <v>21</v>
      </c>
      <c r="D11" s="32">
        <f t="shared" si="1"/>
        <v>2</v>
      </c>
      <c r="E11" s="7">
        <v>7</v>
      </c>
      <c r="F11" s="2">
        <v>16</v>
      </c>
      <c r="G11" s="52">
        <v>11</v>
      </c>
      <c r="H11" s="38">
        <f t="shared" si="5"/>
        <v>3</v>
      </c>
      <c r="I11" s="33">
        <v>3094</v>
      </c>
      <c r="J11" s="2">
        <v>7.1992899999999999E-2</v>
      </c>
      <c r="K11" s="2">
        <v>0</v>
      </c>
      <c r="L11" s="7" t="str">
        <f t="shared" si="2"/>
        <v/>
      </c>
      <c r="M11" s="7" t="str">
        <f t="shared" si="3"/>
        <v/>
      </c>
      <c r="N11" s="7" t="str">
        <f t="shared" si="4"/>
        <v/>
      </c>
      <c r="O11" s="7" t="str">
        <f t="shared" si="6"/>
        <v/>
      </c>
      <c r="P11" s="7" t="str">
        <f t="shared" si="7"/>
        <v/>
      </c>
      <c r="Q11" s="38" t="str">
        <f t="shared" si="8"/>
        <v/>
      </c>
    </row>
    <row r="12" spans="1:17" x14ac:dyDescent="0.25">
      <c r="A12" s="32">
        <v>109</v>
      </c>
      <c r="B12" s="32">
        <v>2310</v>
      </c>
      <c r="C12" s="32">
        <f t="shared" si="0"/>
        <v>23</v>
      </c>
      <c r="D12" s="32">
        <f t="shared" si="1"/>
        <v>2</v>
      </c>
      <c r="E12" s="7">
        <v>7</v>
      </c>
      <c r="F12" s="2">
        <v>24</v>
      </c>
      <c r="G12" s="52">
        <v>13</v>
      </c>
      <c r="H12" s="38">
        <f t="shared" si="5"/>
        <v>3</v>
      </c>
      <c r="I12" s="33">
        <v>36129.31</v>
      </c>
      <c r="J12" s="2">
        <v>0.84067639999999999</v>
      </c>
      <c r="K12" s="2">
        <v>1</v>
      </c>
      <c r="L12" s="7" t="str">
        <f t="shared" si="2"/>
        <v>(109 = 2310)</v>
      </c>
      <c r="M12" s="7" t="str">
        <f t="shared" si="3"/>
        <v>(109 = 23)</v>
      </c>
      <c r="N12" s="7" t="str">
        <f t="shared" si="4"/>
        <v>(109 = 2)</v>
      </c>
      <c r="O12" s="7" t="str">
        <f t="shared" si="6"/>
        <v>(7 = 24)</v>
      </c>
      <c r="P12" s="7" t="str">
        <f t="shared" si="7"/>
        <v>(7 = 13)</v>
      </c>
      <c r="Q12" s="38" t="str">
        <f t="shared" si="8"/>
        <v>(7 = 3)</v>
      </c>
    </row>
    <row r="13" spans="1:17" x14ac:dyDescent="0.25">
      <c r="A13" s="32">
        <v>109</v>
      </c>
      <c r="B13" s="32">
        <v>2330</v>
      </c>
      <c r="C13" s="32">
        <f t="shared" si="0"/>
        <v>23</v>
      </c>
      <c r="D13" s="32">
        <f t="shared" si="1"/>
        <v>2</v>
      </c>
      <c r="E13" s="7">
        <v>7</v>
      </c>
      <c r="F13" s="2">
        <v>25</v>
      </c>
      <c r="G13" s="52">
        <v>13</v>
      </c>
      <c r="H13" s="38">
        <f t="shared" si="5"/>
        <v>3</v>
      </c>
      <c r="I13" s="33">
        <v>1669</v>
      </c>
      <c r="J13" s="2">
        <v>3.88352E-2</v>
      </c>
      <c r="K13" s="2">
        <v>0</v>
      </c>
      <c r="L13" s="7" t="str">
        <f t="shared" si="2"/>
        <v/>
      </c>
      <c r="M13" s="7" t="str">
        <f t="shared" si="3"/>
        <v/>
      </c>
      <c r="N13" s="7" t="str">
        <f t="shared" si="4"/>
        <v/>
      </c>
      <c r="O13" s="7" t="str">
        <f t="shared" si="6"/>
        <v/>
      </c>
      <c r="P13" s="7" t="str">
        <f t="shared" si="7"/>
        <v/>
      </c>
      <c r="Q13" s="38" t="str">
        <f t="shared" si="8"/>
        <v/>
      </c>
    </row>
    <row r="14" spans="1:17" x14ac:dyDescent="0.25">
      <c r="A14" s="32">
        <v>109</v>
      </c>
      <c r="B14" s="32">
        <v>2396</v>
      </c>
      <c r="C14" s="32">
        <f t="shared" si="0"/>
        <v>23</v>
      </c>
      <c r="D14" s="32">
        <f t="shared" si="1"/>
        <v>2</v>
      </c>
      <c r="E14" s="7">
        <v>7</v>
      </c>
      <c r="F14" s="2">
        <v>26</v>
      </c>
      <c r="G14" s="52">
        <v>13</v>
      </c>
      <c r="H14" s="38">
        <f t="shared" si="5"/>
        <v>3</v>
      </c>
      <c r="I14" s="33">
        <v>2084.1669999999999</v>
      </c>
      <c r="J14" s="2">
        <v>4.8495499999999997E-2</v>
      </c>
      <c r="K14" s="2">
        <v>0</v>
      </c>
      <c r="L14" s="7" t="str">
        <f t="shared" si="2"/>
        <v/>
      </c>
      <c r="M14" s="7" t="str">
        <f t="shared" si="3"/>
        <v/>
      </c>
      <c r="N14" s="7" t="str">
        <f t="shared" si="4"/>
        <v/>
      </c>
      <c r="O14" s="7" t="str">
        <f t="shared" si="6"/>
        <v/>
      </c>
      <c r="P14" s="7" t="str">
        <f t="shared" si="7"/>
        <v/>
      </c>
      <c r="Q14" s="38" t="str">
        <f t="shared" si="8"/>
        <v/>
      </c>
    </row>
    <row r="15" spans="1:17" x14ac:dyDescent="0.25">
      <c r="A15" s="32">
        <v>211</v>
      </c>
      <c r="B15" s="32">
        <v>4160</v>
      </c>
      <c r="C15" s="32">
        <f t="shared" si="0"/>
        <v>41</v>
      </c>
      <c r="D15" s="32">
        <f t="shared" si="1"/>
        <v>4</v>
      </c>
      <c r="E15" s="7">
        <v>8</v>
      </c>
      <c r="F15" s="2">
        <v>144</v>
      </c>
      <c r="G15" s="52">
        <v>24</v>
      </c>
      <c r="H15" s="38">
        <f t="shared" si="5"/>
        <v>5</v>
      </c>
      <c r="I15" s="33">
        <v>12988.63</v>
      </c>
      <c r="J15" s="2">
        <v>0.1234493</v>
      </c>
      <c r="K15" s="2">
        <v>0</v>
      </c>
      <c r="L15" s="7" t="str">
        <f t="shared" si="2"/>
        <v/>
      </c>
      <c r="M15" s="7" t="str">
        <f t="shared" si="3"/>
        <v/>
      </c>
      <c r="N15" s="7" t="str">
        <f t="shared" si="4"/>
        <v/>
      </c>
      <c r="O15" s="7" t="str">
        <f t="shared" si="6"/>
        <v/>
      </c>
      <c r="P15" s="7" t="str">
        <f t="shared" si="7"/>
        <v/>
      </c>
      <c r="Q15" s="38" t="str">
        <f t="shared" si="8"/>
        <v/>
      </c>
    </row>
    <row r="16" spans="1:17" x14ac:dyDescent="0.25">
      <c r="A16" s="32">
        <v>211</v>
      </c>
      <c r="B16" s="32">
        <v>4239</v>
      </c>
      <c r="C16" s="32">
        <f t="shared" si="0"/>
        <v>42</v>
      </c>
      <c r="D16" s="32">
        <f t="shared" si="1"/>
        <v>4</v>
      </c>
      <c r="E16" s="7">
        <v>8</v>
      </c>
      <c r="F16" s="2">
        <v>153</v>
      </c>
      <c r="G16" s="52">
        <v>24</v>
      </c>
      <c r="H16" s="38">
        <f t="shared" si="5"/>
        <v>5</v>
      </c>
      <c r="I16" s="33">
        <v>92225.66</v>
      </c>
      <c r="J16" s="2">
        <v>0.87655070000000002</v>
      </c>
      <c r="K16" s="2">
        <v>1</v>
      </c>
      <c r="L16" s="7" t="str">
        <f t="shared" si="2"/>
        <v>(211 = 4239)</v>
      </c>
      <c r="M16" s="7" t="str">
        <f t="shared" si="3"/>
        <v>(211 = 42)</v>
      </c>
      <c r="N16" s="7" t="str">
        <f t="shared" si="4"/>
        <v>(211 = 4)</v>
      </c>
      <c r="O16" s="7" t="str">
        <f t="shared" si="6"/>
        <v>(8 = 153)</v>
      </c>
      <c r="P16" s="7" t="str">
        <f t="shared" si="7"/>
        <v>(8 = 24)</v>
      </c>
      <c r="Q16" s="38" t="str">
        <f t="shared" si="8"/>
        <v>(8 = 5)</v>
      </c>
    </row>
    <row r="17" spans="1:17" x14ac:dyDescent="0.25">
      <c r="A17" s="32">
        <v>212</v>
      </c>
      <c r="B17" s="32">
        <v>4196</v>
      </c>
      <c r="C17" s="32">
        <f t="shared" si="0"/>
        <v>41</v>
      </c>
      <c r="D17" s="32">
        <f t="shared" si="1"/>
        <v>4</v>
      </c>
      <c r="E17" s="7">
        <v>9</v>
      </c>
      <c r="F17" s="2">
        <v>146</v>
      </c>
      <c r="G17" s="52">
        <v>24</v>
      </c>
      <c r="H17" s="38">
        <f t="shared" si="5"/>
        <v>5</v>
      </c>
      <c r="I17" s="33">
        <v>126518.8</v>
      </c>
      <c r="J17" s="2">
        <v>1</v>
      </c>
      <c r="K17" s="2">
        <v>1</v>
      </c>
      <c r="L17" s="7" t="str">
        <f t="shared" si="2"/>
        <v>(212 = 4196)</v>
      </c>
      <c r="M17" s="7" t="str">
        <f t="shared" si="3"/>
        <v>(212 = 41)</v>
      </c>
      <c r="N17" s="7" t="str">
        <f t="shared" si="4"/>
        <v>(212 = 4)</v>
      </c>
      <c r="O17" s="7" t="str">
        <f t="shared" si="6"/>
        <v>(9 = 146)</v>
      </c>
      <c r="P17" s="7" t="str">
        <f t="shared" si="7"/>
        <v>(9 = 24)</v>
      </c>
      <c r="Q17" s="38" t="str">
        <f t="shared" si="8"/>
        <v>(9 = 5)</v>
      </c>
    </row>
    <row r="18" spans="1:17" x14ac:dyDescent="0.25">
      <c r="A18" s="32">
        <v>213</v>
      </c>
      <c r="B18" s="32">
        <v>4197</v>
      </c>
      <c r="C18" s="32">
        <f t="shared" si="0"/>
        <v>41</v>
      </c>
      <c r="D18" s="32">
        <f t="shared" si="1"/>
        <v>4</v>
      </c>
      <c r="E18" s="7">
        <v>10</v>
      </c>
      <c r="F18" s="2">
        <v>147</v>
      </c>
      <c r="G18" s="52">
        <v>24</v>
      </c>
      <c r="H18" s="38">
        <f t="shared" si="5"/>
        <v>5</v>
      </c>
      <c r="I18" s="33">
        <v>44452.66</v>
      </c>
      <c r="J18" s="2">
        <v>1</v>
      </c>
      <c r="K18" s="2">
        <v>1</v>
      </c>
      <c r="L18" s="7" t="str">
        <f t="shared" si="2"/>
        <v>(213 = 4197)</v>
      </c>
      <c r="M18" s="7" t="str">
        <f t="shared" si="3"/>
        <v>(213 = 41)</v>
      </c>
      <c r="N18" s="7" t="str">
        <f t="shared" si="4"/>
        <v>(213 = 4)</v>
      </c>
      <c r="O18" s="7" t="str">
        <f t="shared" si="6"/>
        <v>(10 = 147)</v>
      </c>
      <c r="P18" s="7" t="str">
        <f t="shared" si="7"/>
        <v>(10 = 24)</v>
      </c>
      <c r="Q18" s="38" t="str">
        <f t="shared" si="8"/>
        <v>(10 = 5)</v>
      </c>
    </row>
    <row r="19" spans="1:17" x14ac:dyDescent="0.25">
      <c r="A19" s="32">
        <v>214</v>
      </c>
      <c r="B19" s="32">
        <v>4121</v>
      </c>
      <c r="C19" s="32">
        <f t="shared" si="0"/>
        <v>41</v>
      </c>
      <c r="D19" s="32">
        <f t="shared" si="1"/>
        <v>4</v>
      </c>
      <c r="E19" s="7">
        <v>11</v>
      </c>
      <c r="F19" s="2">
        <v>137</v>
      </c>
      <c r="G19" s="52">
        <v>24</v>
      </c>
      <c r="H19" s="38">
        <f t="shared" si="5"/>
        <v>5</v>
      </c>
      <c r="I19" s="33">
        <v>17013.14</v>
      </c>
      <c r="J19" s="2">
        <v>0.15951760000000001</v>
      </c>
      <c r="K19" s="2">
        <v>0</v>
      </c>
      <c r="L19" s="7" t="str">
        <f t="shared" si="2"/>
        <v/>
      </c>
      <c r="M19" s="7" t="str">
        <f t="shared" si="3"/>
        <v/>
      </c>
      <c r="N19" s="7" t="str">
        <f t="shared" si="4"/>
        <v/>
      </c>
      <c r="O19" s="7" t="str">
        <f t="shared" si="6"/>
        <v/>
      </c>
      <c r="P19" s="7" t="str">
        <f t="shared" si="7"/>
        <v/>
      </c>
      <c r="Q19" s="38" t="str">
        <f t="shared" si="8"/>
        <v/>
      </c>
    </row>
    <row r="20" spans="1:17" x14ac:dyDescent="0.25">
      <c r="A20" s="32">
        <v>214</v>
      </c>
      <c r="B20" s="32">
        <v>4122</v>
      </c>
      <c r="C20" s="32">
        <f t="shared" si="0"/>
        <v>41</v>
      </c>
      <c r="D20" s="32">
        <f t="shared" si="1"/>
        <v>4</v>
      </c>
      <c r="E20" s="7">
        <v>11</v>
      </c>
      <c r="F20" s="2">
        <v>138</v>
      </c>
      <c r="G20" s="52">
        <v>24</v>
      </c>
      <c r="H20" s="38">
        <f t="shared" si="5"/>
        <v>5</v>
      </c>
      <c r="I20" s="33">
        <v>52744.68</v>
      </c>
      <c r="J20" s="2">
        <v>0.49454150000000002</v>
      </c>
      <c r="K20" s="2">
        <v>1</v>
      </c>
      <c r="L20" s="7" t="str">
        <f t="shared" si="2"/>
        <v>(214 = 4122)</v>
      </c>
      <c r="M20" s="7" t="str">
        <f t="shared" si="3"/>
        <v>(214 = 41)</v>
      </c>
      <c r="N20" s="7" t="str">
        <f t="shared" si="4"/>
        <v>(214 = 4)</v>
      </c>
      <c r="O20" s="7" t="str">
        <f t="shared" si="6"/>
        <v>(11 = 138)</v>
      </c>
      <c r="P20" s="7" t="str">
        <f t="shared" si="7"/>
        <v>(11 = 24)</v>
      </c>
      <c r="Q20" s="38" t="str">
        <f t="shared" si="8"/>
        <v>(11 = 5)</v>
      </c>
    </row>
    <row r="21" spans="1:17" x14ac:dyDescent="0.25">
      <c r="A21" s="32">
        <v>214</v>
      </c>
      <c r="B21" s="32">
        <v>4123</v>
      </c>
      <c r="C21" s="32">
        <f t="shared" si="0"/>
        <v>41</v>
      </c>
      <c r="D21" s="32">
        <f t="shared" si="1"/>
        <v>4</v>
      </c>
      <c r="E21" s="7">
        <v>11</v>
      </c>
      <c r="F21" s="2">
        <v>139</v>
      </c>
      <c r="G21" s="52">
        <v>24</v>
      </c>
      <c r="H21" s="38">
        <f t="shared" si="5"/>
        <v>5</v>
      </c>
      <c r="I21" s="33">
        <v>19402.060000000001</v>
      </c>
      <c r="J21" s="2">
        <v>0.18191640000000001</v>
      </c>
      <c r="K21" s="2">
        <v>0</v>
      </c>
      <c r="L21" s="7" t="str">
        <f t="shared" si="2"/>
        <v/>
      </c>
      <c r="M21" s="7" t="str">
        <f t="shared" si="3"/>
        <v/>
      </c>
      <c r="N21" s="7" t="str">
        <f t="shared" si="4"/>
        <v/>
      </c>
      <c r="O21" s="7" t="str">
        <f t="shared" si="6"/>
        <v/>
      </c>
      <c r="P21" s="7" t="str">
        <f t="shared" si="7"/>
        <v/>
      </c>
      <c r="Q21" s="38" t="str">
        <f t="shared" si="8"/>
        <v/>
      </c>
    </row>
    <row r="22" spans="1:17" x14ac:dyDescent="0.25">
      <c r="A22" s="32">
        <v>214</v>
      </c>
      <c r="B22" s="32">
        <v>4126</v>
      </c>
      <c r="C22" s="32">
        <f t="shared" si="0"/>
        <v>41</v>
      </c>
      <c r="D22" s="32">
        <f t="shared" si="1"/>
        <v>4</v>
      </c>
      <c r="E22" s="7">
        <v>11</v>
      </c>
      <c r="F22" s="2">
        <v>140</v>
      </c>
      <c r="G22" s="52">
        <v>24</v>
      </c>
      <c r="H22" s="38">
        <f t="shared" si="5"/>
        <v>5</v>
      </c>
      <c r="I22" s="33">
        <v>4103.299</v>
      </c>
      <c r="J22" s="2">
        <v>3.8473100000000003E-2</v>
      </c>
      <c r="K22" s="2">
        <v>0</v>
      </c>
      <c r="L22" s="7" t="str">
        <f t="shared" si="2"/>
        <v/>
      </c>
      <c r="M22" s="7" t="str">
        <f t="shared" si="3"/>
        <v/>
      </c>
      <c r="N22" s="7" t="str">
        <f t="shared" si="4"/>
        <v/>
      </c>
      <c r="O22" s="7" t="str">
        <f t="shared" si="6"/>
        <v/>
      </c>
      <c r="P22" s="7" t="str">
        <f t="shared" si="7"/>
        <v/>
      </c>
      <c r="Q22" s="38" t="str">
        <f t="shared" si="8"/>
        <v/>
      </c>
    </row>
    <row r="23" spans="1:17" x14ac:dyDescent="0.25">
      <c r="A23" s="32">
        <v>214</v>
      </c>
      <c r="B23" s="32">
        <v>4150</v>
      </c>
      <c r="C23" s="32">
        <f t="shared" si="0"/>
        <v>41</v>
      </c>
      <c r="D23" s="32">
        <f t="shared" si="1"/>
        <v>4</v>
      </c>
      <c r="E23" s="7">
        <v>11</v>
      </c>
      <c r="F23" s="2">
        <v>143</v>
      </c>
      <c r="G23" s="52">
        <v>24</v>
      </c>
      <c r="H23" s="38">
        <f t="shared" si="5"/>
        <v>5</v>
      </c>
      <c r="I23" s="33">
        <v>13390.52</v>
      </c>
      <c r="J23" s="2">
        <v>0.12555140000000001</v>
      </c>
      <c r="K23" s="2">
        <v>0</v>
      </c>
      <c r="L23" s="7" t="str">
        <f t="shared" si="2"/>
        <v/>
      </c>
      <c r="M23" s="7" t="str">
        <f t="shared" si="3"/>
        <v/>
      </c>
      <c r="N23" s="7" t="str">
        <f t="shared" si="4"/>
        <v/>
      </c>
      <c r="O23" s="7" t="str">
        <f t="shared" si="6"/>
        <v/>
      </c>
      <c r="P23" s="7" t="str">
        <f t="shared" si="7"/>
        <v/>
      </c>
      <c r="Q23" s="38" t="str">
        <f t="shared" si="8"/>
        <v/>
      </c>
    </row>
    <row r="24" spans="1:17" x14ac:dyDescent="0.25">
      <c r="A24" s="32">
        <v>215</v>
      </c>
      <c r="B24" s="32">
        <v>4130</v>
      </c>
      <c r="C24" s="32">
        <f t="shared" si="0"/>
        <v>41</v>
      </c>
      <c r="D24" s="32">
        <f t="shared" si="1"/>
        <v>4</v>
      </c>
      <c r="E24" s="7">
        <v>12</v>
      </c>
      <c r="F24" s="2">
        <v>141</v>
      </c>
      <c r="G24" s="52">
        <v>24</v>
      </c>
      <c r="H24" s="38">
        <f t="shared" si="5"/>
        <v>5</v>
      </c>
      <c r="I24" s="33">
        <v>33410.339999999997</v>
      </c>
      <c r="J24" s="2">
        <v>0.74811320000000003</v>
      </c>
      <c r="K24" s="2">
        <v>1</v>
      </c>
      <c r="L24" s="7" t="str">
        <f t="shared" si="2"/>
        <v>(215 = 4130)</v>
      </c>
      <c r="M24" s="7" t="str">
        <f t="shared" si="3"/>
        <v>(215 = 41)</v>
      </c>
      <c r="N24" s="7" t="str">
        <f t="shared" si="4"/>
        <v>(215 = 4)</v>
      </c>
      <c r="O24" s="7" t="str">
        <f t="shared" si="6"/>
        <v>(12 = 141)</v>
      </c>
      <c r="P24" s="7" t="str">
        <f t="shared" si="7"/>
        <v>(12 = 24)</v>
      </c>
      <c r="Q24" s="38" t="str">
        <f t="shared" si="8"/>
        <v>(12 = 5)</v>
      </c>
    </row>
    <row r="25" spans="1:17" x14ac:dyDescent="0.25">
      <c r="A25" s="32">
        <v>215</v>
      </c>
      <c r="B25" s="32">
        <v>4213</v>
      </c>
      <c r="C25" s="32">
        <f t="shared" si="0"/>
        <v>42</v>
      </c>
      <c r="D25" s="32">
        <f t="shared" si="1"/>
        <v>4</v>
      </c>
      <c r="E25" s="7">
        <v>12</v>
      </c>
      <c r="F25" s="2">
        <v>149</v>
      </c>
      <c r="G25" s="52">
        <v>24</v>
      </c>
      <c r="H25" s="38">
        <f t="shared" si="5"/>
        <v>5</v>
      </c>
      <c r="I25" s="33">
        <v>11249.13</v>
      </c>
      <c r="J25" s="2">
        <v>0.25188680000000002</v>
      </c>
      <c r="K25" s="2">
        <v>0</v>
      </c>
      <c r="L25" s="7" t="str">
        <f t="shared" si="2"/>
        <v/>
      </c>
      <c r="M25" s="7" t="str">
        <f t="shared" si="3"/>
        <v/>
      </c>
      <c r="N25" s="7" t="str">
        <f t="shared" si="4"/>
        <v/>
      </c>
      <c r="O25" s="7" t="str">
        <f t="shared" si="6"/>
        <v/>
      </c>
      <c r="P25" s="7" t="str">
        <f t="shared" si="7"/>
        <v/>
      </c>
      <c r="Q25" s="38" t="str">
        <f t="shared" si="8"/>
        <v/>
      </c>
    </row>
    <row r="26" spans="1:17" x14ac:dyDescent="0.25">
      <c r="A26" s="32">
        <v>216</v>
      </c>
      <c r="B26" s="32">
        <v>4200</v>
      </c>
      <c r="C26" s="32">
        <f t="shared" si="0"/>
        <v>42</v>
      </c>
      <c r="D26" s="32">
        <f t="shared" si="1"/>
        <v>4</v>
      </c>
      <c r="E26" s="7">
        <v>13</v>
      </c>
      <c r="F26" s="2">
        <v>148</v>
      </c>
      <c r="G26" s="52">
        <v>24</v>
      </c>
      <c r="H26" s="38">
        <f t="shared" si="5"/>
        <v>5</v>
      </c>
      <c r="I26" s="33">
        <v>16400.11</v>
      </c>
      <c r="J26" s="2">
        <v>1</v>
      </c>
      <c r="K26" s="2">
        <v>1</v>
      </c>
      <c r="L26" s="7" t="str">
        <f t="shared" si="2"/>
        <v>(216 = 4200)</v>
      </c>
      <c r="M26" s="7" t="str">
        <f t="shared" si="3"/>
        <v>(216 = 42)</v>
      </c>
      <c r="N26" s="7" t="str">
        <f t="shared" si="4"/>
        <v>(216 = 4)</v>
      </c>
      <c r="O26" s="7" t="str">
        <f t="shared" si="6"/>
        <v>(13 = 148)</v>
      </c>
      <c r="P26" s="7" t="str">
        <f t="shared" si="7"/>
        <v>(13 = 24)</v>
      </c>
      <c r="Q26" s="38" t="str">
        <f t="shared" si="8"/>
        <v>(13 = 5)</v>
      </c>
    </row>
    <row r="27" spans="1:17" x14ac:dyDescent="0.25">
      <c r="A27" s="32">
        <v>217</v>
      </c>
      <c r="B27" s="32">
        <v>4214</v>
      </c>
      <c r="C27" s="32">
        <f t="shared" si="0"/>
        <v>42</v>
      </c>
      <c r="D27" s="32">
        <f t="shared" si="1"/>
        <v>4</v>
      </c>
      <c r="E27" s="7">
        <v>14</v>
      </c>
      <c r="F27" s="2">
        <v>150</v>
      </c>
      <c r="G27" s="52">
        <v>24</v>
      </c>
      <c r="H27" s="38">
        <f t="shared" si="5"/>
        <v>5</v>
      </c>
      <c r="I27" s="33">
        <v>64507.199999999997</v>
      </c>
      <c r="J27" s="2">
        <v>1</v>
      </c>
      <c r="K27" s="2">
        <v>1</v>
      </c>
      <c r="L27" s="7" t="str">
        <f t="shared" si="2"/>
        <v>(217 = 4214)</v>
      </c>
      <c r="M27" s="7" t="str">
        <f t="shared" si="3"/>
        <v>(217 = 42)</v>
      </c>
      <c r="N27" s="7" t="str">
        <f t="shared" si="4"/>
        <v>(217 = 4)</v>
      </c>
      <c r="O27" s="7" t="str">
        <f t="shared" si="6"/>
        <v>(14 = 150)</v>
      </c>
      <c r="P27" s="7" t="str">
        <f t="shared" si="7"/>
        <v>(14 = 24)</v>
      </c>
      <c r="Q27" s="38" t="str">
        <f t="shared" si="8"/>
        <v>(14 = 5)</v>
      </c>
    </row>
    <row r="28" spans="1:17" x14ac:dyDescent="0.25">
      <c r="A28" s="32">
        <v>218</v>
      </c>
      <c r="B28" s="32">
        <v>4147</v>
      </c>
      <c r="C28" s="32">
        <f t="shared" si="0"/>
        <v>41</v>
      </c>
      <c r="D28" s="32">
        <f t="shared" si="1"/>
        <v>4</v>
      </c>
      <c r="E28" s="7">
        <v>15</v>
      </c>
      <c r="F28" s="2">
        <v>142</v>
      </c>
      <c r="G28" s="52">
        <v>24</v>
      </c>
      <c r="H28" s="38">
        <f t="shared" si="5"/>
        <v>5</v>
      </c>
      <c r="I28" s="33">
        <v>32481.42</v>
      </c>
      <c r="J28" s="2">
        <v>0.26046170000000002</v>
      </c>
      <c r="K28" s="2">
        <v>0</v>
      </c>
      <c r="L28" s="7" t="str">
        <f t="shared" si="2"/>
        <v/>
      </c>
      <c r="M28" s="7" t="str">
        <f t="shared" si="3"/>
        <v/>
      </c>
      <c r="N28" s="7" t="str">
        <f t="shared" si="4"/>
        <v/>
      </c>
      <c r="O28" s="7" t="str">
        <f t="shared" si="6"/>
        <v/>
      </c>
      <c r="P28" s="7" t="str">
        <f t="shared" si="7"/>
        <v/>
      </c>
      <c r="Q28" s="38" t="str">
        <f t="shared" si="8"/>
        <v/>
      </c>
    </row>
    <row r="29" spans="1:17" x14ac:dyDescent="0.25">
      <c r="A29" s="32">
        <v>218</v>
      </c>
      <c r="B29" s="32">
        <v>4239</v>
      </c>
      <c r="C29" s="32">
        <f t="shared" si="0"/>
        <v>42</v>
      </c>
      <c r="D29" s="32">
        <f t="shared" si="1"/>
        <v>4</v>
      </c>
      <c r="E29" s="7">
        <v>15</v>
      </c>
      <c r="F29" s="2">
        <v>153</v>
      </c>
      <c r="G29" s="52">
        <v>24</v>
      </c>
      <c r="H29" s="38">
        <f t="shared" si="5"/>
        <v>5</v>
      </c>
      <c r="I29" s="33">
        <v>92225.66</v>
      </c>
      <c r="J29" s="2">
        <v>0.73953829999999998</v>
      </c>
      <c r="K29" s="2">
        <v>1</v>
      </c>
      <c r="L29" s="7" t="str">
        <f t="shared" si="2"/>
        <v>(218 = 4239)</v>
      </c>
      <c r="M29" s="7" t="str">
        <f t="shared" si="3"/>
        <v>(218 = 42)</v>
      </c>
      <c r="N29" s="7" t="str">
        <f t="shared" si="4"/>
        <v>(218 = 4)</v>
      </c>
      <c r="O29" s="7" t="str">
        <f t="shared" si="6"/>
        <v>(15 = 153)</v>
      </c>
      <c r="P29" s="7" t="str">
        <f t="shared" si="7"/>
        <v>(15 = 24)</v>
      </c>
      <c r="Q29" s="38" t="str">
        <f t="shared" si="8"/>
        <v>(15 = 5)</v>
      </c>
    </row>
    <row r="30" spans="1:17" x14ac:dyDescent="0.25">
      <c r="A30" s="32">
        <v>219</v>
      </c>
      <c r="B30" s="32">
        <v>4221</v>
      </c>
      <c r="C30" s="32">
        <f t="shared" si="0"/>
        <v>42</v>
      </c>
      <c r="D30" s="32">
        <f t="shared" si="1"/>
        <v>4</v>
      </c>
      <c r="E30" s="7">
        <v>16</v>
      </c>
      <c r="F30" s="2">
        <v>151</v>
      </c>
      <c r="G30" s="52">
        <v>24</v>
      </c>
      <c r="H30" s="38">
        <f t="shared" si="5"/>
        <v>5</v>
      </c>
      <c r="I30" s="33">
        <v>3904</v>
      </c>
      <c r="J30" s="2">
        <v>0.1225439</v>
      </c>
      <c r="K30" s="2">
        <v>0</v>
      </c>
      <c r="L30" s="7" t="str">
        <f t="shared" si="2"/>
        <v/>
      </c>
      <c r="M30" s="7" t="str">
        <f t="shared" si="3"/>
        <v/>
      </c>
      <c r="N30" s="7" t="str">
        <f t="shared" si="4"/>
        <v/>
      </c>
      <c r="O30" s="7" t="str">
        <f t="shared" si="6"/>
        <v/>
      </c>
      <c r="P30" s="7" t="str">
        <f t="shared" si="7"/>
        <v/>
      </c>
      <c r="Q30" s="38" t="str">
        <f t="shared" si="8"/>
        <v/>
      </c>
    </row>
    <row r="31" spans="1:17" x14ac:dyDescent="0.25">
      <c r="A31" s="32">
        <v>219</v>
      </c>
      <c r="B31" s="32">
        <v>4222</v>
      </c>
      <c r="C31" s="32">
        <f t="shared" si="0"/>
        <v>42</v>
      </c>
      <c r="D31" s="32">
        <f t="shared" si="1"/>
        <v>4</v>
      </c>
      <c r="E31" s="7">
        <v>16</v>
      </c>
      <c r="F31" s="2">
        <v>152</v>
      </c>
      <c r="G31" s="52">
        <v>24</v>
      </c>
      <c r="H31" s="38">
        <f t="shared" si="5"/>
        <v>5</v>
      </c>
      <c r="I31" s="33">
        <v>27953.96</v>
      </c>
      <c r="J31" s="2">
        <v>0.87745609999999996</v>
      </c>
      <c r="K31" s="2">
        <v>1</v>
      </c>
      <c r="L31" s="7" t="str">
        <f t="shared" si="2"/>
        <v>(219 = 4222)</v>
      </c>
      <c r="M31" s="7" t="str">
        <f t="shared" si="3"/>
        <v>(219 = 42)</v>
      </c>
      <c r="N31" s="7" t="str">
        <f t="shared" si="4"/>
        <v>(219 = 4)</v>
      </c>
      <c r="O31" s="7" t="str">
        <f t="shared" si="6"/>
        <v>(16 = 152)</v>
      </c>
      <c r="P31" s="7" t="str">
        <f t="shared" si="7"/>
        <v>(16 = 24)</v>
      </c>
      <c r="Q31" s="38" t="str">
        <f t="shared" si="8"/>
        <v>(16 = 5)</v>
      </c>
    </row>
    <row r="32" spans="1:17" x14ac:dyDescent="0.25">
      <c r="A32" s="32">
        <v>221</v>
      </c>
      <c r="B32" s="32">
        <v>4116</v>
      </c>
      <c r="C32" s="32">
        <f t="shared" si="0"/>
        <v>41</v>
      </c>
      <c r="D32" s="32">
        <f t="shared" si="1"/>
        <v>4</v>
      </c>
      <c r="E32" s="7">
        <v>17</v>
      </c>
      <c r="F32" s="2">
        <v>136</v>
      </c>
      <c r="G32" s="52">
        <v>24</v>
      </c>
      <c r="H32" s="38">
        <f t="shared" si="5"/>
        <v>5</v>
      </c>
      <c r="I32" s="33">
        <v>2698</v>
      </c>
      <c r="J32" s="2">
        <v>0.39668890000000001</v>
      </c>
      <c r="K32" s="2">
        <v>0</v>
      </c>
      <c r="L32" s="7" t="str">
        <f t="shared" si="2"/>
        <v/>
      </c>
      <c r="M32" s="7" t="str">
        <f t="shared" si="3"/>
        <v/>
      </c>
      <c r="N32" s="7" t="str">
        <f t="shared" si="4"/>
        <v/>
      </c>
      <c r="O32" s="7" t="str">
        <f t="shared" si="6"/>
        <v/>
      </c>
      <c r="P32" s="7" t="str">
        <f t="shared" si="7"/>
        <v/>
      </c>
      <c r="Q32" s="38" t="str">
        <f t="shared" si="8"/>
        <v/>
      </c>
    </row>
    <row r="33" spans="1:17" x14ac:dyDescent="0.25">
      <c r="A33" s="32">
        <v>221</v>
      </c>
      <c r="B33" s="32">
        <v>4126</v>
      </c>
      <c r="C33" s="32">
        <f t="shared" si="0"/>
        <v>41</v>
      </c>
      <c r="D33" s="32">
        <f t="shared" si="1"/>
        <v>4</v>
      </c>
      <c r="E33" s="7">
        <v>17</v>
      </c>
      <c r="F33" s="2">
        <v>140</v>
      </c>
      <c r="G33" s="52">
        <v>24</v>
      </c>
      <c r="H33" s="38">
        <f t="shared" si="5"/>
        <v>5</v>
      </c>
      <c r="I33" s="33">
        <v>4103.299</v>
      </c>
      <c r="J33" s="2">
        <v>0.60331109999999999</v>
      </c>
      <c r="K33" s="2">
        <v>1</v>
      </c>
      <c r="L33" s="7" t="str">
        <f t="shared" si="2"/>
        <v>(221 = 4126)</v>
      </c>
      <c r="M33" s="7" t="str">
        <f t="shared" si="3"/>
        <v>(221 = 41)</v>
      </c>
      <c r="N33" s="7" t="str">
        <f t="shared" si="4"/>
        <v>(221 = 4)</v>
      </c>
      <c r="O33" s="7" t="str">
        <f t="shared" si="6"/>
        <v>(17 = 140)</v>
      </c>
      <c r="P33" s="7" t="str">
        <f t="shared" si="7"/>
        <v>(17 = 24)</v>
      </c>
      <c r="Q33" s="38" t="str">
        <f t="shared" si="8"/>
        <v>(17 = 5)</v>
      </c>
    </row>
    <row r="34" spans="1:17" x14ac:dyDescent="0.25">
      <c r="A34" s="32">
        <v>229</v>
      </c>
      <c r="B34" s="32">
        <v>2516</v>
      </c>
      <c r="C34" s="32">
        <f t="shared" si="0"/>
        <v>25</v>
      </c>
      <c r="D34" s="32">
        <f t="shared" si="1"/>
        <v>2</v>
      </c>
      <c r="E34" s="7">
        <v>18</v>
      </c>
      <c r="F34" s="2">
        <v>44</v>
      </c>
      <c r="G34" s="52">
        <v>15</v>
      </c>
      <c r="H34" s="38">
        <f t="shared" si="5"/>
        <v>3</v>
      </c>
      <c r="I34" s="33">
        <v>69124.03</v>
      </c>
      <c r="J34" s="2">
        <v>0.32063370000000002</v>
      </c>
      <c r="K34" s="2">
        <v>0</v>
      </c>
      <c r="L34" s="7" t="str">
        <f t="shared" si="2"/>
        <v/>
      </c>
      <c r="M34" s="7" t="str">
        <f t="shared" si="3"/>
        <v/>
      </c>
      <c r="N34" s="7" t="str">
        <f t="shared" si="4"/>
        <v/>
      </c>
      <c r="O34" s="7" t="str">
        <f t="shared" si="6"/>
        <v/>
      </c>
      <c r="P34" s="7" t="str">
        <f t="shared" si="7"/>
        <v/>
      </c>
      <c r="Q34" s="38" t="str">
        <f t="shared" si="8"/>
        <v/>
      </c>
    </row>
    <row r="35" spans="1:17" x14ac:dyDescent="0.25">
      <c r="A35" s="32">
        <v>229</v>
      </c>
      <c r="B35" s="32">
        <v>4115</v>
      </c>
      <c r="C35" s="32">
        <f t="shared" si="0"/>
        <v>41</v>
      </c>
      <c r="D35" s="32">
        <f t="shared" si="1"/>
        <v>4</v>
      </c>
      <c r="E35" s="7">
        <v>18</v>
      </c>
      <c r="F35" s="2">
        <v>135</v>
      </c>
      <c r="G35" s="52">
        <v>24</v>
      </c>
      <c r="H35" s="38">
        <f t="shared" si="5"/>
        <v>5</v>
      </c>
      <c r="I35" s="33">
        <v>3165.1849999999999</v>
      </c>
      <c r="J35" s="2">
        <v>1.46818E-2</v>
      </c>
      <c r="K35" s="2">
        <v>0</v>
      </c>
      <c r="L35" s="7" t="str">
        <f t="shared" si="2"/>
        <v/>
      </c>
      <c r="M35" s="7" t="str">
        <f t="shared" si="3"/>
        <v/>
      </c>
      <c r="N35" s="7" t="str">
        <f t="shared" si="4"/>
        <v/>
      </c>
      <c r="O35" s="7" t="str">
        <f t="shared" si="6"/>
        <v/>
      </c>
      <c r="P35" s="7" t="str">
        <f t="shared" si="7"/>
        <v/>
      </c>
      <c r="Q35" s="38" t="str">
        <f t="shared" si="8"/>
        <v/>
      </c>
    </row>
    <row r="36" spans="1:17" x14ac:dyDescent="0.25">
      <c r="A36" s="32">
        <v>229</v>
      </c>
      <c r="B36" s="32">
        <v>4126</v>
      </c>
      <c r="C36" s="32">
        <f t="shared" si="0"/>
        <v>41</v>
      </c>
      <c r="D36" s="32">
        <f t="shared" si="1"/>
        <v>4</v>
      </c>
      <c r="E36" s="7">
        <v>18</v>
      </c>
      <c r="F36" s="2">
        <v>140</v>
      </c>
      <c r="G36" s="52">
        <v>24</v>
      </c>
      <c r="H36" s="38">
        <f t="shared" si="5"/>
        <v>5</v>
      </c>
      <c r="I36" s="33">
        <v>4103.299</v>
      </c>
      <c r="J36" s="2">
        <v>1.90333E-2</v>
      </c>
      <c r="K36" s="2">
        <v>0</v>
      </c>
      <c r="L36" s="7" t="str">
        <f t="shared" si="2"/>
        <v/>
      </c>
      <c r="M36" s="7" t="str">
        <f t="shared" si="3"/>
        <v/>
      </c>
      <c r="N36" s="7" t="str">
        <f t="shared" si="4"/>
        <v/>
      </c>
      <c r="O36" s="7" t="str">
        <f t="shared" si="6"/>
        <v/>
      </c>
      <c r="P36" s="7" t="str">
        <f t="shared" si="7"/>
        <v/>
      </c>
      <c r="Q36" s="38" t="str">
        <f t="shared" si="8"/>
        <v/>
      </c>
    </row>
    <row r="37" spans="1:17" x14ac:dyDescent="0.25">
      <c r="A37" s="32">
        <v>229</v>
      </c>
      <c r="B37" s="32">
        <v>4130</v>
      </c>
      <c r="C37" s="32">
        <f t="shared" si="0"/>
        <v>41</v>
      </c>
      <c r="D37" s="32">
        <f t="shared" si="1"/>
        <v>4</v>
      </c>
      <c r="E37" s="7">
        <v>18</v>
      </c>
      <c r="F37" s="2">
        <v>141</v>
      </c>
      <c r="G37" s="52">
        <v>24</v>
      </c>
      <c r="H37" s="38">
        <f t="shared" si="5"/>
        <v>5</v>
      </c>
      <c r="I37" s="33">
        <v>33410.339999999997</v>
      </c>
      <c r="J37" s="2">
        <v>0.1549748</v>
      </c>
      <c r="K37" s="2">
        <v>0</v>
      </c>
      <c r="L37" s="7" t="str">
        <f t="shared" si="2"/>
        <v/>
      </c>
      <c r="M37" s="7" t="str">
        <f t="shared" si="3"/>
        <v/>
      </c>
      <c r="N37" s="7" t="str">
        <f t="shared" si="4"/>
        <v/>
      </c>
      <c r="O37" s="7" t="str">
        <f t="shared" si="6"/>
        <v/>
      </c>
      <c r="P37" s="7" t="str">
        <f t="shared" si="7"/>
        <v/>
      </c>
      <c r="Q37" s="38" t="str">
        <f t="shared" si="8"/>
        <v/>
      </c>
    </row>
    <row r="38" spans="1:17" x14ac:dyDescent="0.25">
      <c r="A38" s="32">
        <v>229</v>
      </c>
      <c r="B38" s="32">
        <v>4180</v>
      </c>
      <c r="C38" s="32">
        <f t="shared" si="0"/>
        <v>41</v>
      </c>
      <c r="D38" s="32">
        <f t="shared" si="1"/>
        <v>4</v>
      </c>
      <c r="E38" s="7">
        <v>18</v>
      </c>
      <c r="F38" s="2">
        <v>145</v>
      </c>
      <c r="G38" s="52">
        <v>24</v>
      </c>
      <c r="H38" s="38">
        <f t="shared" si="5"/>
        <v>5</v>
      </c>
      <c r="I38" s="33">
        <v>2308</v>
      </c>
      <c r="J38" s="2">
        <v>1.07057E-2</v>
      </c>
      <c r="K38" s="2">
        <v>0</v>
      </c>
      <c r="L38" s="7" t="str">
        <f t="shared" si="2"/>
        <v/>
      </c>
      <c r="M38" s="7" t="str">
        <f t="shared" si="3"/>
        <v/>
      </c>
      <c r="N38" s="7" t="str">
        <f t="shared" si="4"/>
        <v/>
      </c>
      <c r="O38" s="7" t="str">
        <f t="shared" si="6"/>
        <v/>
      </c>
      <c r="P38" s="7" t="str">
        <f t="shared" si="7"/>
        <v/>
      </c>
      <c r="Q38" s="38" t="str">
        <f t="shared" si="8"/>
        <v/>
      </c>
    </row>
    <row r="39" spans="1:17" x14ac:dyDescent="0.25">
      <c r="A39" s="32">
        <v>229</v>
      </c>
      <c r="B39" s="32">
        <v>4213</v>
      </c>
      <c r="C39" s="32">
        <f t="shared" si="0"/>
        <v>42</v>
      </c>
      <c r="D39" s="32">
        <f t="shared" si="1"/>
        <v>4</v>
      </c>
      <c r="E39" s="7">
        <v>18</v>
      </c>
      <c r="F39" s="2">
        <v>149</v>
      </c>
      <c r="G39" s="52">
        <v>24</v>
      </c>
      <c r="H39" s="38">
        <f t="shared" si="5"/>
        <v>5</v>
      </c>
      <c r="I39" s="33">
        <v>11249.13</v>
      </c>
      <c r="J39" s="2">
        <v>5.2179400000000001E-2</v>
      </c>
      <c r="K39" s="2">
        <v>0</v>
      </c>
      <c r="L39" s="7" t="str">
        <f t="shared" si="2"/>
        <v/>
      </c>
      <c r="M39" s="7" t="str">
        <f t="shared" si="3"/>
        <v/>
      </c>
      <c r="N39" s="7" t="str">
        <f t="shared" si="4"/>
        <v/>
      </c>
      <c r="O39" s="7" t="str">
        <f t="shared" si="6"/>
        <v/>
      </c>
      <c r="P39" s="7" t="str">
        <f t="shared" si="7"/>
        <v/>
      </c>
      <c r="Q39" s="38" t="str">
        <f t="shared" si="8"/>
        <v/>
      </c>
    </row>
    <row r="40" spans="1:17" x14ac:dyDescent="0.25">
      <c r="A40" s="32">
        <v>229</v>
      </c>
      <c r="B40" s="32">
        <v>4239</v>
      </c>
      <c r="C40" s="32">
        <f t="shared" si="0"/>
        <v>42</v>
      </c>
      <c r="D40" s="32">
        <f t="shared" si="1"/>
        <v>4</v>
      </c>
      <c r="E40" s="7">
        <v>18</v>
      </c>
      <c r="F40" s="2">
        <v>153</v>
      </c>
      <c r="G40" s="52">
        <v>24</v>
      </c>
      <c r="H40" s="38">
        <f t="shared" si="5"/>
        <v>5</v>
      </c>
      <c r="I40" s="33">
        <v>92225.66</v>
      </c>
      <c r="J40" s="2">
        <v>0.42779129999999999</v>
      </c>
      <c r="K40" s="2">
        <v>1</v>
      </c>
      <c r="L40" s="7" t="str">
        <f t="shared" si="2"/>
        <v>(229 = 4239)</v>
      </c>
      <c r="M40" s="7" t="str">
        <f t="shared" si="3"/>
        <v>(229 = 42)</v>
      </c>
      <c r="N40" s="7" t="str">
        <f t="shared" si="4"/>
        <v>(229 = 4)</v>
      </c>
      <c r="O40" s="7" t="str">
        <f t="shared" si="6"/>
        <v>(18 = 153)</v>
      </c>
      <c r="P40" s="7" t="str">
        <f t="shared" si="7"/>
        <v>(18 = 24)</v>
      </c>
      <c r="Q40" s="38" t="str">
        <f t="shared" si="8"/>
        <v>(18 = 5)</v>
      </c>
    </row>
    <row r="41" spans="1:17" x14ac:dyDescent="0.25">
      <c r="A41" s="32">
        <v>231</v>
      </c>
      <c r="B41" s="32">
        <v>4270</v>
      </c>
      <c r="C41" s="32">
        <f t="shared" si="0"/>
        <v>42</v>
      </c>
      <c r="D41" s="32">
        <f t="shared" si="1"/>
        <v>4</v>
      </c>
      <c r="E41" s="7">
        <v>19</v>
      </c>
      <c r="F41" s="2">
        <v>156</v>
      </c>
      <c r="G41" s="52">
        <v>24</v>
      </c>
      <c r="H41" s="38">
        <f t="shared" si="5"/>
        <v>5</v>
      </c>
      <c r="I41" s="33">
        <v>82233.48</v>
      </c>
      <c r="J41" s="2">
        <v>1</v>
      </c>
      <c r="K41" s="2">
        <v>1</v>
      </c>
      <c r="L41" s="7" t="str">
        <f t="shared" si="2"/>
        <v>(231 = 4270)</v>
      </c>
      <c r="M41" s="7" t="str">
        <f t="shared" si="3"/>
        <v>(231 = 42)</v>
      </c>
      <c r="N41" s="7" t="str">
        <f t="shared" si="4"/>
        <v>(231 = 4)</v>
      </c>
      <c r="O41" s="7" t="str">
        <f t="shared" si="6"/>
        <v>(19 = 156)</v>
      </c>
      <c r="P41" s="7" t="str">
        <f t="shared" si="7"/>
        <v>(19 = 24)</v>
      </c>
      <c r="Q41" s="38" t="str">
        <f t="shared" si="8"/>
        <v>(19 = 5)</v>
      </c>
    </row>
    <row r="42" spans="1:17" x14ac:dyDescent="0.25">
      <c r="A42" s="32">
        <v>232</v>
      </c>
      <c r="B42" s="32">
        <v>4283</v>
      </c>
      <c r="C42" s="32">
        <f t="shared" si="0"/>
        <v>42</v>
      </c>
      <c r="D42" s="32">
        <f t="shared" si="1"/>
        <v>4</v>
      </c>
      <c r="E42" s="7">
        <v>20</v>
      </c>
      <c r="F42" s="2">
        <v>157</v>
      </c>
      <c r="G42" s="52">
        <v>24</v>
      </c>
      <c r="H42" s="38">
        <f t="shared" si="5"/>
        <v>5</v>
      </c>
      <c r="I42" s="33">
        <v>26537.71</v>
      </c>
      <c r="J42" s="2">
        <v>1</v>
      </c>
      <c r="K42" s="2">
        <v>1</v>
      </c>
      <c r="L42" s="7" t="str">
        <f t="shared" si="2"/>
        <v>(232 = 4283)</v>
      </c>
      <c r="M42" s="7" t="str">
        <f t="shared" si="3"/>
        <v>(232 = 42)</v>
      </c>
      <c r="N42" s="7" t="str">
        <f t="shared" si="4"/>
        <v>(232 = 4)</v>
      </c>
      <c r="O42" s="7" t="str">
        <f t="shared" si="6"/>
        <v>(20 = 157)</v>
      </c>
      <c r="P42" s="7" t="str">
        <f t="shared" si="7"/>
        <v>(20 = 24)</v>
      </c>
      <c r="Q42" s="38" t="str">
        <f t="shared" si="8"/>
        <v>(20 = 5)</v>
      </c>
    </row>
    <row r="43" spans="1:17" x14ac:dyDescent="0.25">
      <c r="A43" s="32">
        <v>239</v>
      </c>
      <c r="B43" s="32">
        <v>4240</v>
      </c>
      <c r="C43" s="32">
        <f t="shared" si="0"/>
        <v>42</v>
      </c>
      <c r="D43" s="32">
        <f t="shared" si="1"/>
        <v>4</v>
      </c>
      <c r="E43" s="7">
        <v>21</v>
      </c>
      <c r="F43" s="2">
        <v>154</v>
      </c>
      <c r="G43" s="52">
        <v>24</v>
      </c>
      <c r="H43" s="38">
        <f t="shared" si="5"/>
        <v>5</v>
      </c>
      <c r="I43" s="33">
        <v>34323.279999999999</v>
      </c>
      <c r="J43" s="2">
        <v>0.89650430000000003</v>
      </c>
      <c r="K43" s="2">
        <v>1</v>
      </c>
      <c r="L43" s="7" t="str">
        <f t="shared" si="2"/>
        <v>(239 = 4240)</v>
      </c>
      <c r="M43" s="7" t="str">
        <f t="shared" si="3"/>
        <v>(239 = 42)</v>
      </c>
      <c r="N43" s="7" t="str">
        <f t="shared" si="4"/>
        <v>(239 = 4)</v>
      </c>
      <c r="O43" s="7" t="str">
        <f t="shared" si="6"/>
        <v>(21 = 154)</v>
      </c>
      <c r="P43" s="7" t="str">
        <f t="shared" si="7"/>
        <v>(21 = 24)</v>
      </c>
      <c r="Q43" s="38" t="str">
        <f t="shared" si="8"/>
        <v>(21 = 5)</v>
      </c>
    </row>
    <row r="44" spans="1:17" x14ac:dyDescent="0.25">
      <c r="A44" s="32">
        <v>239</v>
      </c>
      <c r="B44" s="32">
        <v>4261</v>
      </c>
      <c r="C44" s="32">
        <f t="shared" si="0"/>
        <v>42</v>
      </c>
      <c r="D44" s="32">
        <f t="shared" si="1"/>
        <v>4</v>
      </c>
      <c r="E44" s="7">
        <v>21</v>
      </c>
      <c r="F44" s="2">
        <v>155</v>
      </c>
      <c r="G44" s="52">
        <v>24</v>
      </c>
      <c r="H44" s="38">
        <f t="shared" si="5"/>
        <v>5</v>
      </c>
      <c r="I44" s="33">
        <v>3962.404</v>
      </c>
      <c r="J44" s="2">
        <v>0.1034957</v>
      </c>
      <c r="K44" s="2">
        <v>0</v>
      </c>
      <c r="L44" s="7" t="str">
        <f t="shared" si="2"/>
        <v/>
      </c>
      <c r="M44" s="7" t="str">
        <f t="shared" si="3"/>
        <v/>
      </c>
      <c r="N44" s="7" t="str">
        <f t="shared" si="4"/>
        <v/>
      </c>
      <c r="O44" s="7" t="str">
        <f t="shared" si="6"/>
        <v/>
      </c>
      <c r="P44" s="7" t="str">
        <f t="shared" si="7"/>
        <v/>
      </c>
      <c r="Q44" s="38" t="str">
        <f t="shared" si="8"/>
        <v/>
      </c>
    </row>
    <row r="45" spans="1:17" x14ac:dyDescent="0.25">
      <c r="A45" s="32">
        <v>240</v>
      </c>
      <c r="B45" s="32">
        <v>4290</v>
      </c>
      <c r="C45" s="32">
        <f t="shared" si="0"/>
        <v>42</v>
      </c>
      <c r="D45" s="32">
        <f t="shared" si="1"/>
        <v>4</v>
      </c>
      <c r="E45" s="7">
        <v>22</v>
      </c>
      <c r="F45" s="2">
        <v>158</v>
      </c>
      <c r="G45" s="52">
        <v>24</v>
      </c>
      <c r="H45" s="38">
        <f t="shared" si="5"/>
        <v>5</v>
      </c>
      <c r="I45" s="33">
        <v>40374.69</v>
      </c>
      <c r="J45" s="2">
        <v>1</v>
      </c>
      <c r="K45" s="2">
        <v>1</v>
      </c>
      <c r="L45" s="7" t="str">
        <f t="shared" si="2"/>
        <v>(240 = 4290)</v>
      </c>
      <c r="M45" s="7" t="str">
        <f t="shared" si="3"/>
        <v>(240 = 42)</v>
      </c>
      <c r="N45" s="7" t="str">
        <f t="shared" si="4"/>
        <v>(240 = 4)</v>
      </c>
      <c r="O45" s="7" t="str">
        <f t="shared" si="6"/>
        <v>(22 = 158)</v>
      </c>
      <c r="P45" s="7" t="str">
        <f t="shared" si="7"/>
        <v>(22 = 24)</v>
      </c>
      <c r="Q45" s="38" t="str">
        <f t="shared" si="8"/>
        <v>(22 = 5)</v>
      </c>
    </row>
    <row r="46" spans="1:17" x14ac:dyDescent="0.25">
      <c r="A46" s="32">
        <v>261</v>
      </c>
      <c r="B46" s="32">
        <v>1115</v>
      </c>
      <c r="C46" s="32">
        <f t="shared" si="0"/>
        <v>11</v>
      </c>
      <c r="D46" s="32">
        <f t="shared" si="1"/>
        <v>1</v>
      </c>
      <c r="E46" s="7">
        <v>23</v>
      </c>
      <c r="F46" s="2">
        <v>6</v>
      </c>
      <c r="G46" s="52">
        <v>4</v>
      </c>
      <c r="H46" s="38">
        <f t="shared" si="5"/>
        <v>2</v>
      </c>
      <c r="I46" s="33">
        <v>1447</v>
      </c>
      <c r="J46" s="2">
        <v>0.25574190000000002</v>
      </c>
      <c r="K46" s="2">
        <v>0</v>
      </c>
      <c r="L46" s="7" t="str">
        <f t="shared" si="2"/>
        <v/>
      </c>
      <c r="M46" s="7" t="str">
        <f t="shared" si="3"/>
        <v/>
      </c>
      <c r="N46" s="7" t="str">
        <f t="shared" si="4"/>
        <v/>
      </c>
      <c r="O46" s="7" t="str">
        <f t="shared" si="6"/>
        <v/>
      </c>
      <c r="P46" s="7" t="str">
        <f t="shared" si="7"/>
        <v/>
      </c>
      <c r="Q46" s="38" t="str">
        <f t="shared" si="8"/>
        <v/>
      </c>
    </row>
    <row r="47" spans="1:17" x14ac:dyDescent="0.25">
      <c r="A47" s="32">
        <v>261</v>
      </c>
      <c r="B47" s="32">
        <v>1200</v>
      </c>
      <c r="C47" s="32">
        <f t="shared" si="0"/>
        <v>12</v>
      </c>
      <c r="D47" s="32">
        <f t="shared" si="1"/>
        <v>1</v>
      </c>
      <c r="E47" s="7">
        <v>23</v>
      </c>
      <c r="F47" s="2">
        <v>7</v>
      </c>
      <c r="G47" s="52">
        <v>5</v>
      </c>
      <c r="H47" s="38">
        <f t="shared" si="5"/>
        <v>2</v>
      </c>
      <c r="I47" s="33">
        <v>4211.049</v>
      </c>
      <c r="J47" s="2">
        <v>0.74425810000000003</v>
      </c>
      <c r="K47" s="2">
        <v>1</v>
      </c>
      <c r="L47" s="7" t="str">
        <f t="shared" si="2"/>
        <v>(261 = 1200)</v>
      </c>
      <c r="M47" s="7" t="str">
        <f t="shared" si="3"/>
        <v>(261 = 12)</v>
      </c>
      <c r="N47" s="7" t="str">
        <f t="shared" si="4"/>
        <v>(261 = 1)</v>
      </c>
      <c r="O47" s="7" t="str">
        <f t="shared" si="6"/>
        <v>(23 = 7)</v>
      </c>
      <c r="P47" s="7" t="str">
        <f t="shared" si="7"/>
        <v>(23 = 5)</v>
      </c>
      <c r="Q47" s="38" t="str">
        <f t="shared" si="8"/>
        <v>(23 = 2)</v>
      </c>
    </row>
    <row r="48" spans="1:17" x14ac:dyDescent="0.25">
      <c r="A48" s="32">
        <v>262</v>
      </c>
      <c r="B48" s="32">
        <v>1401</v>
      </c>
      <c r="C48" s="32">
        <f t="shared" si="0"/>
        <v>14</v>
      </c>
      <c r="D48" s="32">
        <f t="shared" si="1"/>
        <v>1</v>
      </c>
      <c r="E48" s="7">
        <v>24</v>
      </c>
      <c r="F48" s="2">
        <v>9</v>
      </c>
      <c r="G48" s="52">
        <v>7</v>
      </c>
      <c r="H48" s="38">
        <f t="shared" si="5"/>
        <v>2</v>
      </c>
      <c r="I48" s="33">
        <v>54572.97</v>
      </c>
      <c r="J48" s="2">
        <v>1</v>
      </c>
      <c r="K48" s="2">
        <v>1</v>
      </c>
      <c r="L48" s="7" t="str">
        <f t="shared" si="2"/>
        <v>(262 = 1401)</v>
      </c>
      <c r="M48" s="7" t="str">
        <f t="shared" si="3"/>
        <v>(262 = 14)</v>
      </c>
      <c r="N48" s="7" t="str">
        <f t="shared" si="4"/>
        <v>(262 = 1)</v>
      </c>
      <c r="O48" s="7" t="str">
        <f t="shared" si="6"/>
        <v>(24 = 9)</v>
      </c>
      <c r="P48" s="7" t="str">
        <f t="shared" si="7"/>
        <v>(24 = 7)</v>
      </c>
      <c r="Q48" s="38" t="str">
        <f t="shared" si="8"/>
        <v>(24 = 2)</v>
      </c>
    </row>
    <row r="49" spans="1:17" x14ac:dyDescent="0.25">
      <c r="A49" s="32">
        <v>263</v>
      </c>
      <c r="B49" s="32">
        <v>1402</v>
      </c>
      <c r="C49" s="32">
        <f t="shared" si="0"/>
        <v>14</v>
      </c>
      <c r="D49" s="32">
        <f t="shared" si="1"/>
        <v>1</v>
      </c>
      <c r="E49" s="7">
        <v>25</v>
      </c>
      <c r="F49" s="2">
        <v>10</v>
      </c>
      <c r="G49" s="52">
        <v>7</v>
      </c>
      <c r="H49" s="38">
        <f t="shared" si="5"/>
        <v>2</v>
      </c>
      <c r="I49" s="33">
        <v>1760</v>
      </c>
      <c r="J49" s="2">
        <v>1</v>
      </c>
      <c r="K49" s="2">
        <v>1</v>
      </c>
      <c r="L49" s="7" t="str">
        <f t="shared" si="2"/>
        <v>(263 = 1402)</v>
      </c>
      <c r="M49" s="7" t="str">
        <f t="shared" si="3"/>
        <v>(263 = 14)</v>
      </c>
      <c r="N49" s="7" t="str">
        <f t="shared" si="4"/>
        <v>(263 = 1)</v>
      </c>
      <c r="O49" s="7" t="str">
        <f t="shared" si="6"/>
        <v>(25 = 10)</v>
      </c>
      <c r="P49" s="7" t="str">
        <f t="shared" si="7"/>
        <v>(25 = 7)</v>
      </c>
      <c r="Q49" s="38" t="str">
        <f t="shared" si="8"/>
        <v>(25 = 2)</v>
      </c>
    </row>
    <row r="50" spans="1:17" x14ac:dyDescent="0.25">
      <c r="A50" s="32">
        <v>271</v>
      </c>
      <c r="B50" s="32">
        <v>1520</v>
      </c>
      <c r="C50" s="32">
        <f t="shared" si="0"/>
        <v>15</v>
      </c>
      <c r="D50" s="32">
        <f t="shared" si="1"/>
        <v>1</v>
      </c>
      <c r="E50" s="7">
        <v>26</v>
      </c>
      <c r="F50" s="2">
        <v>11</v>
      </c>
      <c r="G50" s="52">
        <v>8</v>
      </c>
      <c r="H50" s="38">
        <f t="shared" si="5"/>
        <v>2</v>
      </c>
      <c r="I50" s="33">
        <v>10325.040000000001</v>
      </c>
      <c r="J50" s="2">
        <v>4.64882E-2</v>
      </c>
      <c r="K50" s="2">
        <v>0</v>
      </c>
      <c r="L50" s="7" t="str">
        <f t="shared" si="2"/>
        <v/>
      </c>
      <c r="M50" s="7" t="str">
        <f t="shared" si="3"/>
        <v/>
      </c>
      <c r="N50" s="7" t="str">
        <f t="shared" si="4"/>
        <v/>
      </c>
      <c r="O50" s="7" t="str">
        <f t="shared" si="6"/>
        <v/>
      </c>
      <c r="P50" s="7" t="str">
        <f t="shared" si="7"/>
        <v/>
      </c>
      <c r="Q50" s="38" t="str">
        <f t="shared" si="8"/>
        <v/>
      </c>
    </row>
    <row r="51" spans="1:17" x14ac:dyDescent="0.25">
      <c r="A51" s="32">
        <v>271</v>
      </c>
      <c r="B51" s="32">
        <v>2511</v>
      </c>
      <c r="C51" s="32">
        <f t="shared" si="0"/>
        <v>25</v>
      </c>
      <c r="D51" s="32">
        <f t="shared" si="1"/>
        <v>2</v>
      </c>
      <c r="E51" s="7">
        <v>26</v>
      </c>
      <c r="F51" s="2">
        <v>39</v>
      </c>
      <c r="G51" s="52">
        <v>15</v>
      </c>
      <c r="H51" s="38">
        <f t="shared" si="5"/>
        <v>3</v>
      </c>
      <c r="I51" s="33">
        <v>9714.41</v>
      </c>
      <c r="J51" s="2">
        <v>4.3738899999999997E-2</v>
      </c>
      <c r="K51" s="2">
        <v>0</v>
      </c>
      <c r="L51" s="7" t="str">
        <f t="shared" si="2"/>
        <v/>
      </c>
      <c r="M51" s="7" t="str">
        <f t="shared" si="3"/>
        <v/>
      </c>
      <c r="N51" s="7" t="str">
        <f t="shared" si="4"/>
        <v/>
      </c>
      <c r="O51" s="7" t="str">
        <f t="shared" si="6"/>
        <v/>
      </c>
      <c r="P51" s="7" t="str">
        <f t="shared" si="7"/>
        <v/>
      </c>
      <c r="Q51" s="38" t="str">
        <f t="shared" si="8"/>
        <v/>
      </c>
    </row>
    <row r="52" spans="1:17" x14ac:dyDescent="0.25">
      <c r="A52" s="32">
        <v>271</v>
      </c>
      <c r="B52" s="32">
        <v>2512</v>
      </c>
      <c r="C52" s="32">
        <f t="shared" si="0"/>
        <v>25</v>
      </c>
      <c r="D52" s="32">
        <f t="shared" si="1"/>
        <v>2</v>
      </c>
      <c r="E52" s="7">
        <v>26</v>
      </c>
      <c r="F52" s="2">
        <v>40</v>
      </c>
      <c r="G52" s="52">
        <v>15</v>
      </c>
      <c r="H52" s="38">
        <f t="shared" si="5"/>
        <v>3</v>
      </c>
      <c r="I52" s="33">
        <v>2986.049</v>
      </c>
      <c r="J52" s="2">
        <v>1.3444599999999999E-2</v>
      </c>
      <c r="K52" s="2">
        <v>0</v>
      </c>
      <c r="L52" s="7" t="str">
        <f t="shared" si="2"/>
        <v/>
      </c>
      <c r="M52" s="7" t="str">
        <f t="shared" si="3"/>
        <v/>
      </c>
      <c r="N52" s="7" t="str">
        <f t="shared" si="4"/>
        <v/>
      </c>
      <c r="O52" s="7" t="str">
        <f t="shared" si="6"/>
        <v/>
      </c>
      <c r="P52" s="7" t="str">
        <f t="shared" si="7"/>
        <v/>
      </c>
      <c r="Q52" s="38" t="str">
        <f t="shared" si="8"/>
        <v/>
      </c>
    </row>
    <row r="53" spans="1:17" x14ac:dyDescent="0.25">
      <c r="A53" s="32">
        <v>271</v>
      </c>
      <c r="B53" s="32">
        <v>2514</v>
      </c>
      <c r="C53" s="32">
        <f t="shared" si="0"/>
        <v>25</v>
      </c>
      <c r="D53" s="32">
        <f t="shared" si="1"/>
        <v>2</v>
      </c>
      <c r="E53" s="7">
        <v>26</v>
      </c>
      <c r="F53" s="2">
        <v>42</v>
      </c>
      <c r="G53" s="52">
        <v>15</v>
      </c>
      <c r="H53" s="38">
        <f t="shared" si="5"/>
        <v>3</v>
      </c>
      <c r="I53" s="33">
        <v>36470.89</v>
      </c>
      <c r="J53" s="2">
        <v>0.1642093</v>
      </c>
      <c r="K53" s="2">
        <v>0</v>
      </c>
      <c r="L53" s="7" t="str">
        <f t="shared" si="2"/>
        <v/>
      </c>
      <c r="M53" s="7" t="str">
        <f t="shared" si="3"/>
        <v/>
      </c>
      <c r="N53" s="7" t="str">
        <f t="shared" si="4"/>
        <v/>
      </c>
      <c r="O53" s="7" t="str">
        <f t="shared" si="6"/>
        <v/>
      </c>
      <c r="P53" s="7" t="str">
        <f t="shared" si="7"/>
        <v/>
      </c>
      <c r="Q53" s="38" t="str">
        <f t="shared" si="8"/>
        <v/>
      </c>
    </row>
    <row r="54" spans="1:17" x14ac:dyDescent="0.25">
      <c r="A54" s="32">
        <v>271</v>
      </c>
      <c r="B54" s="32">
        <v>2516</v>
      </c>
      <c r="C54" s="32">
        <f t="shared" si="0"/>
        <v>25</v>
      </c>
      <c r="D54" s="32">
        <f t="shared" si="1"/>
        <v>2</v>
      </c>
      <c r="E54" s="7">
        <v>26</v>
      </c>
      <c r="F54" s="2">
        <v>44</v>
      </c>
      <c r="G54" s="52">
        <v>15</v>
      </c>
      <c r="H54" s="38">
        <f t="shared" si="5"/>
        <v>3</v>
      </c>
      <c r="I54" s="33">
        <v>69124.03</v>
      </c>
      <c r="J54" s="2">
        <v>0.31122929999999999</v>
      </c>
      <c r="K54" s="2">
        <v>1</v>
      </c>
      <c r="L54" s="7" t="str">
        <f t="shared" si="2"/>
        <v>(271 = 2516)</v>
      </c>
      <c r="M54" s="7" t="str">
        <f t="shared" si="3"/>
        <v>(271 = 25)</v>
      </c>
      <c r="N54" s="7" t="str">
        <f t="shared" si="4"/>
        <v>(271 = 2)</v>
      </c>
      <c r="O54" s="7" t="str">
        <f t="shared" si="6"/>
        <v>(26 = 44)</v>
      </c>
      <c r="P54" s="7" t="str">
        <f t="shared" si="7"/>
        <v>(26 = 15)</v>
      </c>
      <c r="Q54" s="38" t="str">
        <f t="shared" si="8"/>
        <v>(26 = 3)</v>
      </c>
    </row>
    <row r="55" spans="1:17" x14ac:dyDescent="0.25">
      <c r="A55" s="32">
        <v>271</v>
      </c>
      <c r="B55" s="32">
        <v>2551</v>
      </c>
      <c r="C55" s="32">
        <f t="shared" si="0"/>
        <v>25</v>
      </c>
      <c r="D55" s="32">
        <f t="shared" si="1"/>
        <v>2</v>
      </c>
      <c r="E55" s="7">
        <v>26</v>
      </c>
      <c r="F55" s="2">
        <v>45</v>
      </c>
      <c r="G55" s="52">
        <v>15</v>
      </c>
      <c r="H55" s="38">
        <f t="shared" si="5"/>
        <v>3</v>
      </c>
      <c r="I55" s="33">
        <v>28717.95</v>
      </c>
      <c r="J55" s="2">
        <v>0.1293019</v>
      </c>
      <c r="K55" s="2">
        <v>0</v>
      </c>
      <c r="L55" s="7" t="str">
        <f t="shared" si="2"/>
        <v/>
      </c>
      <c r="M55" s="7" t="str">
        <f t="shared" si="3"/>
        <v/>
      </c>
      <c r="N55" s="7" t="str">
        <f t="shared" si="4"/>
        <v/>
      </c>
      <c r="O55" s="7" t="str">
        <f t="shared" si="6"/>
        <v/>
      </c>
      <c r="P55" s="7" t="str">
        <f t="shared" si="7"/>
        <v/>
      </c>
      <c r="Q55" s="38" t="str">
        <f t="shared" si="8"/>
        <v/>
      </c>
    </row>
    <row r="56" spans="1:17" x14ac:dyDescent="0.25">
      <c r="A56" s="32">
        <v>271</v>
      </c>
      <c r="B56" s="32">
        <v>2564</v>
      </c>
      <c r="C56" s="32">
        <f t="shared" si="0"/>
        <v>25</v>
      </c>
      <c r="D56" s="32">
        <f t="shared" si="1"/>
        <v>2</v>
      </c>
      <c r="E56" s="7">
        <v>26</v>
      </c>
      <c r="F56" s="2">
        <v>49</v>
      </c>
      <c r="G56" s="52">
        <v>15</v>
      </c>
      <c r="H56" s="38">
        <f t="shared" si="5"/>
        <v>3</v>
      </c>
      <c r="I56" s="33">
        <v>5046</v>
      </c>
      <c r="J56" s="2">
        <v>2.27195E-2</v>
      </c>
      <c r="K56" s="2">
        <v>0</v>
      </c>
      <c r="L56" s="7" t="str">
        <f t="shared" si="2"/>
        <v/>
      </c>
      <c r="M56" s="7" t="str">
        <f t="shared" si="3"/>
        <v/>
      </c>
      <c r="N56" s="7" t="str">
        <f t="shared" si="4"/>
        <v/>
      </c>
      <c r="O56" s="7" t="str">
        <f t="shared" si="6"/>
        <v/>
      </c>
      <c r="P56" s="7" t="str">
        <f t="shared" si="7"/>
        <v/>
      </c>
      <c r="Q56" s="38" t="str">
        <f t="shared" si="8"/>
        <v/>
      </c>
    </row>
    <row r="57" spans="1:17" x14ac:dyDescent="0.25">
      <c r="A57" s="32">
        <v>271</v>
      </c>
      <c r="B57" s="32">
        <v>2567</v>
      </c>
      <c r="C57" s="32">
        <f t="shared" si="0"/>
        <v>25</v>
      </c>
      <c r="D57" s="32">
        <f t="shared" si="1"/>
        <v>2</v>
      </c>
      <c r="E57" s="7">
        <v>26</v>
      </c>
      <c r="F57" s="2">
        <v>51</v>
      </c>
      <c r="G57" s="52">
        <v>15</v>
      </c>
      <c r="H57" s="38">
        <f t="shared" si="5"/>
        <v>3</v>
      </c>
      <c r="I57" s="33">
        <v>25392.39</v>
      </c>
      <c r="J57" s="2">
        <v>0.1143286</v>
      </c>
      <c r="K57" s="2">
        <v>0</v>
      </c>
      <c r="L57" s="7" t="str">
        <f t="shared" si="2"/>
        <v/>
      </c>
      <c r="M57" s="7" t="str">
        <f t="shared" si="3"/>
        <v/>
      </c>
      <c r="N57" s="7" t="str">
        <f t="shared" si="4"/>
        <v/>
      </c>
      <c r="O57" s="7" t="str">
        <f t="shared" si="6"/>
        <v/>
      </c>
      <c r="P57" s="7" t="str">
        <f t="shared" si="7"/>
        <v/>
      </c>
      <c r="Q57" s="38" t="str">
        <f t="shared" si="8"/>
        <v/>
      </c>
    </row>
    <row r="58" spans="1:17" x14ac:dyDescent="0.25">
      <c r="A58" s="32">
        <v>271</v>
      </c>
      <c r="B58" s="32">
        <v>4240</v>
      </c>
      <c r="C58" s="32">
        <f t="shared" si="0"/>
        <v>42</v>
      </c>
      <c r="D58" s="32">
        <f t="shared" si="1"/>
        <v>4</v>
      </c>
      <c r="E58" s="7">
        <v>26</v>
      </c>
      <c r="F58" s="2">
        <v>154</v>
      </c>
      <c r="G58" s="52">
        <v>24</v>
      </c>
      <c r="H58" s="38">
        <f t="shared" si="5"/>
        <v>5</v>
      </c>
      <c r="I58" s="33">
        <v>34323.279999999999</v>
      </c>
      <c r="J58" s="2">
        <v>0.1545397</v>
      </c>
      <c r="K58" s="2">
        <v>0</v>
      </c>
      <c r="L58" s="7" t="str">
        <f t="shared" si="2"/>
        <v/>
      </c>
      <c r="M58" s="7" t="str">
        <f t="shared" si="3"/>
        <v/>
      </c>
      <c r="N58" s="7" t="str">
        <f t="shared" si="4"/>
        <v/>
      </c>
      <c r="O58" s="7" t="str">
        <f t="shared" si="6"/>
        <v/>
      </c>
      <c r="P58" s="7" t="str">
        <f t="shared" si="7"/>
        <v/>
      </c>
      <c r="Q58" s="38" t="str">
        <f t="shared" si="8"/>
        <v/>
      </c>
    </row>
    <row r="59" spans="1:17" x14ac:dyDescent="0.25">
      <c r="A59" s="32">
        <v>272</v>
      </c>
      <c r="B59" s="32">
        <v>2570</v>
      </c>
      <c r="C59" s="32">
        <f t="shared" si="0"/>
        <v>25</v>
      </c>
      <c r="D59" s="32">
        <f t="shared" si="1"/>
        <v>2</v>
      </c>
      <c r="E59" s="7">
        <v>27</v>
      </c>
      <c r="F59" s="2">
        <v>54</v>
      </c>
      <c r="G59" s="52">
        <v>15</v>
      </c>
      <c r="H59" s="38">
        <f t="shared" si="5"/>
        <v>3</v>
      </c>
      <c r="I59" s="33">
        <v>104159.3</v>
      </c>
      <c r="J59" s="2">
        <v>0.78840920000000003</v>
      </c>
      <c r="K59" s="2">
        <v>1</v>
      </c>
      <c r="L59" s="7" t="str">
        <f t="shared" si="2"/>
        <v>(272 = 2570)</v>
      </c>
      <c r="M59" s="7" t="str">
        <f t="shared" si="3"/>
        <v>(272 = 25)</v>
      </c>
      <c r="N59" s="7" t="str">
        <f t="shared" si="4"/>
        <v>(272 = 2)</v>
      </c>
      <c r="O59" s="7" t="str">
        <f t="shared" si="6"/>
        <v>(27 = 54)</v>
      </c>
      <c r="P59" s="7" t="str">
        <f t="shared" si="7"/>
        <v>(27 = 15)</v>
      </c>
      <c r="Q59" s="38" t="str">
        <f t="shared" si="8"/>
        <v>(27 = 3)</v>
      </c>
    </row>
    <row r="60" spans="1:17" x14ac:dyDescent="0.25">
      <c r="A60" s="32">
        <v>272</v>
      </c>
      <c r="B60" s="32">
        <v>4222</v>
      </c>
      <c r="C60" s="32">
        <f t="shared" si="0"/>
        <v>42</v>
      </c>
      <c r="D60" s="32">
        <f t="shared" si="1"/>
        <v>4</v>
      </c>
      <c r="E60" s="7">
        <v>27</v>
      </c>
      <c r="F60" s="2">
        <v>152</v>
      </c>
      <c r="G60" s="52">
        <v>24</v>
      </c>
      <c r="H60" s="38">
        <f t="shared" si="5"/>
        <v>5</v>
      </c>
      <c r="I60" s="33">
        <v>27953.96</v>
      </c>
      <c r="J60" s="2">
        <v>0.2115909</v>
      </c>
      <c r="K60" s="2">
        <v>0</v>
      </c>
      <c r="L60" s="7" t="str">
        <f t="shared" si="2"/>
        <v/>
      </c>
      <c r="M60" s="7" t="str">
        <f t="shared" si="3"/>
        <v/>
      </c>
      <c r="N60" s="7" t="str">
        <f t="shared" si="4"/>
        <v/>
      </c>
      <c r="O60" s="7" t="str">
        <f t="shared" si="6"/>
        <v/>
      </c>
      <c r="P60" s="7" t="str">
        <f t="shared" si="7"/>
        <v/>
      </c>
      <c r="Q60" s="38" t="str">
        <f t="shared" si="8"/>
        <v/>
      </c>
    </row>
    <row r="61" spans="1:17" x14ac:dyDescent="0.25">
      <c r="A61" s="32">
        <v>273</v>
      </c>
      <c r="B61" s="32">
        <v>2582</v>
      </c>
      <c r="C61" s="32">
        <f t="shared" si="0"/>
        <v>25</v>
      </c>
      <c r="D61" s="32">
        <f t="shared" si="1"/>
        <v>2</v>
      </c>
      <c r="E61" s="7">
        <v>28</v>
      </c>
      <c r="F61" s="2">
        <v>56</v>
      </c>
      <c r="G61" s="52">
        <v>15</v>
      </c>
      <c r="H61" s="38">
        <f t="shared" si="5"/>
        <v>3</v>
      </c>
      <c r="I61" s="33">
        <v>29041.24</v>
      </c>
      <c r="J61" s="2">
        <v>1</v>
      </c>
      <c r="K61" s="2">
        <v>1</v>
      </c>
      <c r="L61" s="7" t="str">
        <f t="shared" si="2"/>
        <v>(273 = 2582)</v>
      </c>
      <c r="M61" s="7" t="str">
        <f t="shared" si="3"/>
        <v>(273 = 25)</v>
      </c>
      <c r="N61" s="7" t="str">
        <f t="shared" si="4"/>
        <v>(273 = 2)</v>
      </c>
      <c r="O61" s="7" t="str">
        <f t="shared" si="6"/>
        <v>(28 = 56)</v>
      </c>
      <c r="P61" s="7" t="str">
        <f t="shared" si="7"/>
        <v>(28 = 15)</v>
      </c>
      <c r="Q61" s="38" t="str">
        <f t="shared" si="8"/>
        <v>(28 = 3)</v>
      </c>
    </row>
    <row r="62" spans="1:17" x14ac:dyDescent="0.25">
      <c r="A62" s="32">
        <v>274</v>
      </c>
      <c r="B62" s="32">
        <v>2551</v>
      </c>
      <c r="C62" s="32">
        <f t="shared" si="0"/>
        <v>25</v>
      </c>
      <c r="D62" s="32">
        <f t="shared" si="1"/>
        <v>2</v>
      </c>
      <c r="E62" s="7">
        <v>29</v>
      </c>
      <c r="F62" s="2">
        <v>45</v>
      </c>
      <c r="G62" s="52">
        <v>15</v>
      </c>
      <c r="H62" s="38">
        <f t="shared" si="5"/>
        <v>3</v>
      </c>
      <c r="I62" s="33">
        <v>28717.95</v>
      </c>
      <c r="J62" s="2">
        <v>1</v>
      </c>
      <c r="K62" s="2">
        <v>1</v>
      </c>
      <c r="L62" s="7" t="str">
        <f t="shared" si="2"/>
        <v>(274 = 2551)</v>
      </c>
      <c r="M62" s="7" t="str">
        <f t="shared" si="3"/>
        <v>(274 = 25)</v>
      </c>
      <c r="N62" s="7" t="str">
        <f t="shared" si="4"/>
        <v>(274 = 2)</v>
      </c>
      <c r="O62" s="7" t="str">
        <f t="shared" si="6"/>
        <v>(29 = 45)</v>
      </c>
      <c r="P62" s="7" t="str">
        <f t="shared" si="7"/>
        <v>(29 = 15)</v>
      </c>
      <c r="Q62" s="38" t="str">
        <f t="shared" si="8"/>
        <v>(29 = 3)</v>
      </c>
    </row>
    <row r="63" spans="1:17" x14ac:dyDescent="0.25">
      <c r="A63" s="32">
        <v>275</v>
      </c>
      <c r="B63" s="32">
        <v>2563</v>
      </c>
      <c r="C63" s="32">
        <f t="shared" si="0"/>
        <v>25</v>
      </c>
      <c r="D63" s="32">
        <f t="shared" si="1"/>
        <v>2</v>
      </c>
      <c r="E63" s="7">
        <v>30</v>
      </c>
      <c r="F63" s="7">
        <v>48</v>
      </c>
      <c r="G63" s="52">
        <v>15</v>
      </c>
      <c r="H63" s="38">
        <f t="shared" si="5"/>
        <v>3</v>
      </c>
      <c r="J63" s="7">
        <v>0</v>
      </c>
      <c r="K63" s="7">
        <v>0</v>
      </c>
      <c r="L63" s="7" t="str">
        <f t="shared" si="2"/>
        <v/>
      </c>
      <c r="M63" s="7" t="str">
        <f t="shared" si="3"/>
        <v/>
      </c>
      <c r="N63" s="7" t="str">
        <f t="shared" si="4"/>
        <v/>
      </c>
      <c r="O63" s="7" t="str">
        <f t="shared" si="6"/>
        <v/>
      </c>
      <c r="P63" s="7" t="str">
        <f t="shared" si="7"/>
        <v/>
      </c>
      <c r="Q63" s="38" t="str">
        <f t="shared" si="8"/>
        <v/>
      </c>
    </row>
    <row r="64" spans="1:17" x14ac:dyDescent="0.25">
      <c r="A64" s="32">
        <v>275</v>
      </c>
      <c r="B64" s="32">
        <v>2581</v>
      </c>
      <c r="C64" s="32">
        <f t="shared" si="0"/>
        <v>25</v>
      </c>
      <c r="D64" s="32">
        <f t="shared" si="1"/>
        <v>2</v>
      </c>
      <c r="E64" s="7">
        <v>30</v>
      </c>
      <c r="F64" s="2">
        <v>55</v>
      </c>
      <c r="G64" s="52">
        <v>15</v>
      </c>
      <c r="H64" s="38">
        <f t="shared" si="5"/>
        <v>3</v>
      </c>
      <c r="I64" s="33">
        <v>19510.61</v>
      </c>
      <c r="J64" s="2">
        <v>0.43323250000000002</v>
      </c>
      <c r="K64" s="2">
        <v>0</v>
      </c>
      <c r="L64" s="7" t="str">
        <f t="shared" si="2"/>
        <v/>
      </c>
      <c r="M64" s="7" t="str">
        <f t="shared" si="3"/>
        <v/>
      </c>
      <c r="N64" s="7" t="str">
        <f t="shared" si="4"/>
        <v/>
      </c>
      <c r="O64" s="7" t="str">
        <f t="shared" si="6"/>
        <v/>
      </c>
      <c r="P64" s="7" t="str">
        <f t="shared" si="7"/>
        <v/>
      </c>
      <c r="Q64" s="38" t="str">
        <f t="shared" si="8"/>
        <v/>
      </c>
    </row>
    <row r="65" spans="1:17" x14ac:dyDescent="0.25">
      <c r="A65" s="32">
        <v>275</v>
      </c>
      <c r="B65" s="32">
        <v>2599</v>
      </c>
      <c r="C65" s="32">
        <f t="shared" si="0"/>
        <v>25</v>
      </c>
      <c r="D65" s="32">
        <f t="shared" si="1"/>
        <v>2</v>
      </c>
      <c r="E65" s="7">
        <v>30</v>
      </c>
      <c r="F65" s="2">
        <v>58</v>
      </c>
      <c r="G65" s="52">
        <v>15</v>
      </c>
      <c r="H65" s="38">
        <f t="shared" si="5"/>
        <v>3</v>
      </c>
      <c r="I65" s="33">
        <v>25524.35</v>
      </c>
      <c r="J65" s="2">
        <v>0.56676749999999998</v>
      </c>
      <c r="K65" s="2">
        <v>1</v>
      </c>
      <c r="L65" s="7" t="str">
        <f t="shared" si="2"/>
        <v>(275 = 2599)</v>
      </c>
      <c r="M65" s="7" t="str">
        <f t="shared" si="3"/>
        <v>(275 = 25)</v>
      </c>
      <c r="N65" s="7" t="str">
        <f t="shared" si="4"/>
        <v>(275 = 2)</v>
      </c>
      <c r="O65" s="7" t="str">
        <f t="shared" si="6"/>
        <v>(30 = 58)</v>
      </c>
      <c r="P65" s="7" t="str">
        <f t="shared" si="7"/>
        <v>(30 = 15)</v>
      </c>
      <c r="Q65" s="38" t="str">
        <f t="shared" si="8"/>
        <v>(30 = 3)</v>
      </c>
    </row>
    <row r="66" spans="1:17" x14ac:dyDescent="0.25">
      <c r="A66" s="32">
        <v>276</v>
      </c>
      <c r="B66" s="32">
        <v>2514</v>
      </c>
      <c r="C66" s="32">
        <f t="shared" ref="C66:C129" si="9">INT(B66/100)</f>
        <v>25</v>
      </c>
      <c r="D66" s="32">
        <f t="shared" ref="D66:D129" si="10">IF(AND(B66&gt;=100,B66&lt;=300),0,IF(AND(B66&gt;=1113,B66&lt;=1700),1,IF(AND(B66&gt;=2100,B66&lt;=2600),2,IF(AND(B66&gt;=3100,B66&lt;=3740),3,IF(AND(B66&gt;=4115,B66&lt;=4959),4,IF(AND(B66&gt;=5000,B66&lt;=5040),5,IF(AND(B66&gt;=6110,B66&lt;=6730),6,IF(AND(B66&gt;=7100,B66&lt;=7902),7,IF(AND(B66&gt;=8140,B66&lt;=8500),8,IF(OR(AND(B66&gt;=9111,B66&lt;=9999),B66=0),9,"MISSING"))))))))))</f>
        <v>2</v>
      </c>
      <c r="E66" s="7">
        <v>31</v>
      </c>
      <c r="F66" s="2">
        <v>42</v>
      </c>
      <c r="G66" s="52">
        <v>15</v>
      </c>
      <c r="H66" s="38">
        <f t="shared" si="5"/>
        <v>3</v>
      </c>
      <c r="I66" s="33">
        <v>36470.89</v>
      </c>
      <c r="J66" s="2">
        <v>0.75587890000000002</v>
      </c>
      <c r="K66" s="2">
        <v>1</v>
      </c>
      <c r="L66" s="7" t="str">
        <f t="shared" ref="L66:L129" si="11">IF(K66=1,"("&amp;A66&amp;" = "&amp;B66&amp;")","")</f>
        <v>(276 = 2514)</v>
      </c>
      <c r="M66" s="7" t="str">
        <f t="shared" ref="M66:M129" si="12">IF(K66=1,"("&amp;A66&amp;" = "&amp;C66&amp;")","")</f>
        <v>(276 = 25)</v>
      </c>
      <c r="N66" s="7" t="str">
        <f t="shared" ref="N66:N129" si="13">IF(K66=1,"("&amp;A66&amp;" = "&amp;D66&amp;")","")</f>
        <v>(276 = 2)</v>
      </c>
      <c r="O66" s="7" t="str">
        <f t="shared" si="6"/>
        <v>(31 = 42)</v>
      </c>
      <c r="P66" s="7" t="str">
        <f t="shared" si="7"/>
        <v>(31 = 15)</v>
      </c>
      <c r="Q66" s="38" t="str">
        <f t="shared" si="8"/>
        <v>(31 = 3)</v>
      </c>
    </row>
    <row r="67" spans="1:17" x14ac:dyDescent="0.25">
      <c r="A67" s="32">
        <v>276</v>
      </c>
      <c r="B67" s="32">
        <v>2515</v>
      </c>
      <c r="C67" s="32">
        <f t="shared" si="9"/>
        <v>25</v>
      </c>
      <c r="D67" s="32">
        <f t="shared" si="10"/>
        <v>2</v>
      </c>
      <c r="E67" s="7">
        <v>31</v>
      </c>
      <c r="F67" s="2">
        <v>43</v>
      </c>
      <c r="G67" s="52">
        <v>15</v>
      </c>
      <c r="H67" s="38">
        <f t="shared" ref="H67:H130" si="14">D67+1</f>
        <v>3</v>
      </c>
      <c r="I67" s="33">
        <v>719</v>
      </c>
      <c r="J67" s="2">
        <v>1.49017E-2</v>
      </c>
      <c r="K67" s="2">
        <v>0</v>
      </c>
      <c r="L67" s="7" t="str">
        <f t="shared" si="11"/>
        <v/>
      </c>
      <c r="M67" s="7" t="str">
        <f t="shared" si="12"/>
        <v/>
      </c>
      <c r="N67" s="7" t="str">
        <f t="shared" si="13"/>
        <v/>
      </c>
      <c r="O67" s="7" t="str">
        <f t="shared" ref="O67:O130" si="15">IF(K67=1,"("&amp;E67&amp;" = "&amp;F67&amp;")","")</f>
        <v/>
      </c>
      <c r="P67" s="7" t="str">
        <f t="shared" ref="P67:P130" si="16">IF(K67=1,"("&amp;E67&amp;" = "&amp;G67&amp;")","")</f>
        <v/>
      </c>
      <c r="Q67" s="38" t="str">
        <f t="shared" si="8"/>
        <v/>
      </c>
    </row>
    <row r="68" spans="1:17" x14ac:dyDescent="0.25">
      <c r="A68" s="32">
        <v>276</v>
      </c>
      <c r="B68" s="32">
        <v>4832</v>
      </c>
      <c r="C68" s="32">
        <f t="shared" si="9"/>
        <v>48</v>
      </c>
      <c r="D68" s="32">
        <f t="shared" si="10"/>
        <v>4</v>
      </c>
      <c r="E68" s="7">
        <v>31</v>
      </c>
      <c r="F68" s="2">
        <v>214</v>
      </c>
      <c r="G68" s="52">
        <v>30</v>
      </c>
      <c r="H68" s="38">
        <f t="shared" si="14"/>
        <v>5</v>
      </c>
      <c r="I68" s="33">
        <v>11059.76</v>
      </c>
      <c r="J68" s="2">
        <v>0.22921949999999999</v>
      </c>
      <c r="K68" s="2">
        <v>0</v>
      </c>
      <c r="L68" s="7" t="str">
        <f t="shared" si="11"/>
        <v/>
      </c>
      <c r="M68" s="7" t="str">
        <f t="shared" si="12"/>
        <v/>
      </c>
      <c r="N68" s="7" t="str">
        <f t="shared" si="13"/>
        <v/>
      </c>
      <c r="O68" s="7" t="str">
        <f t="shared" si="15"/>
        <v/>
      </c>
      <c r="P68" s="7" t="str">
        <f t="shared" si="16"/>
        <v/>
      </c>
      <c r="Q68" s="38" t="str">
        <f t="shared" ref="Q68:Q131" si="17">IF(K68=1,"("&amp;E68&amp;" = "&amp;H68&amp;")","")</f>
        <v/>
      </c>
    </row>
    <row r="69" spans="1:17" x14ac:dyDescent="0.25">
      <c r="A69" s="32">
        <v>277</v>
      </c>
      <c r="B69" s="32">
        <v>2511</v>
      </c>
      <c r="C69" s="32">
        <f t="shared" si="9"/>
        <v>25</v>
      </c>
      <c r="D69" s="32">
        <f t="shared" si="10"/>
        <v>2</v>
      </c>
      <c r="E69" s="7">
        <v>32</v>
      </c>
      <c r="F69" s="2">
        <v>39</v>
      </c>
      <c r="G69" s="52">
        <v>15</v>
      </c>
      <c r="H69" s="38">
        <f t="shared" si="14"/>
        <v>3</v>
      </c>
      <c r="I69" s="33">
        <v>9714.41</v>
      </c>
      <c r="J69" s="2">
        <v>0.1232192</v>
      </c>
      <c r="K69" s="2">
        <v>0</v>
      </c>
      <c r="L69" s="7" t="str">
        <f t="shared" si="11"/>
        <v/>
      </c>
      <c r="M69" s="7" t="str">
        <f t="shared" si="12"/>
        <v/>
      </c>
      <c r="N69" s="7" t="str">
        <f t="shared" si="13"/>
        <v/>
      </c>
      <c r="O69" s="7" t="str">
        <f t="shared" si="15"/>
        <v/>
      </c>
      <c r="P69" s="7" t="str">
        <f t="shared" si="16"/>
        <v/>
      </c>
      <c r="Q69" s="38" t="str">
        <f t="shared" si="17"/>
        <v/>
      </c>
    </row>
    <row r="70" spans="1:17" x14ac:dyDescent="0.25">
      <c r="A70" s="32">
        <v>277</v>
      </c>
      <c r="B70" s="32">
        <v>2516</v>
      </c>
      <c r="C70" s="32">
        <f t="shared" si="9"/>
        <v>25</v>
      </c>
      <c r="D70" s="32">
        <f t="shared" si="10"/>
        <v>2</v>
      </c>
      <c r="E70" s="7">
        <v>32</v>
      </c>
      <c r="F70" s="2">
        <v>44</v>
      </c>
      <c r="G70" s="52">
        <v>15</v>
      </c>
      <c r="H70" s="38">
        <f t="shared" si="14"/>
        <v>3</v>
      </c>
      <c r="I70" s="33">
        <v>69124.03</v>
      </c>
      <c r="J70" s="2">
        <v>0.87678080000000003</v>
      </c>
      <c r="K70" s="2">
        <v>1</v>
      </c>
      <c r="L70" s="7" t="str">
        <f t="shared" si="11"/>
        <v>(277 = 2516)</v>
      </c>
      <c r="M70" s="7" t="str">
        <f t="shared" si="12"/>
        <v>(277 = 25)</v>
      </c>
      <c r="N70" s="7" t="str">
        <f t="shared" si="13"/>
        <v>(277 = 2)</v>
      </c>
      <c r="O70" s="7" t="str">
        <f t="shared" si="15"/>
        <v>(32 = 44)</v>
      </c>
      <c r="P70" s="7" t="str">
        <f t="shared" si="16"/>
        <v>(32 = 15)</v>
      </c>
      <c r="Q70" s="38" t="str">
        <f t="shared" si="17"/>
        <v>(32 = 3)</v>
      </c>
    </row>
    <row r="71" spans="1:17" x14ac:dyDescent="0.25">
      <c r="A71" s="32">
        <v>278</v>
      </c>
      <c r="B71" s="32">
        <v>2513</v>
      </c>
      <c r="C71" s="32">
        <f t="shared" si="9"/>
        <v>25</v>
      </c>
      <c r="D71" s="32">
        <f t="shared" si="10"/>
        <v>2</v>
      </c>
      <c r="E71" s="7">
        <v>33</v>
      </c>
      <c r="F71" s="2">
        <v>41</v>
      </c>
      <c r="G71" s="52">
        <v>15</v>
      </c>
      <c r="H71" s="38">
        <f t="shared" si="14"/>
        <v>3</v>
      </c>
      <c r="I71" s="33">
        <v>10595.28</v>
      </c>
      <c r="J71" s="2">
        <v>1</v>
      </c>
      <c r="K71" s="2">
        <v>1</v>
      </c>
      <c r="L71" s="7" t="str">
        <f t="shared" si="11"/>
        <v>(278 = 2513)</v>
      </c>
      <c r="M71" s="7" t="str">
        <f t="shared" si="12"/>
        <v>(278 = 25)</v>
      </c>
      <c r="N71" s="7" t="str">
        <f t="shared" si="13"/>
        <v>(278 = 2)</v>
      </c>
      <c r="O71" s="7" t="str">
        <f t="shared" si="15"/>
        <v>(33 = 41)</v>
      </c>
      <c r="P71" s="7" t="str">
        <f t="shared" si="16"/>
        <v>(33 = 15)</v>
      </c>
      <c r="Q71" s="38" t="str">
        <f t="shared" si="17"/>
        <v>(33 = 3)</v>
      </c>
    </row>
    <row r="72" spans="1:17" x14ac:dyDescent="0.25">
      <c r="A72" s="32">
        <v>279</v>
      </c>
      <c r="B72" s="32">
        <v>2514</v>
      </c>
      <c r="C72" s="32">
        <f t="shared" si="9"/>
        <v>25</v>
      </c>
      <c r="D72" s="32">
        <f t="shared" si="10"/>
        <v>2</v>
      </c>
      <c r="E72" s="7">
        <v>34</v>
      </c>
      <c r="F72" s="2">
        <v>42</v>
      </c>
      <c r="G72" s="52">
        <v>15</v>
      </c>
      <c r="H72" s="38">
        <f t="shared" si="14"/>
        <v>3</v>
      </c>
      <c r="I72" s="33">
        <v>36470.89</v>
      </c>
      <c r="J72" s="2">
        <v>0.1264498</v>
      </c>
      <c r="K72" s="2">
        <v>0</v>
      </c>
      <c r="L72" s="7" t="str">
        <f t="shared" si="11"/>
        <v/>
      </c>
      <c r="M72" s="7" t="str">
        <f t="shared" si="12"/>
        <v/>
      </c>
      <c r="N72" s="7" t="str">
        <f t="shared" si="13"/>
        <v/>
      </c>
      <c r="O72" s="7" t="str">
        <f t="shared" si="15"/>
        <v/>
      </c>
      <c r="P72" s="7" t="str">
        <f t="shared" si="16"/>
        <v/>
      </c>
      <c r="Q72" s="38" t="str">
        <f t="shared" si="17"/>
        <v/>
      </c>
    </row>
    <row r="73" spans="1:17" x14ac:dyDescent="0.25">
      <c r="A73" s="32">
        <v>279</v>
      </c>
      <c r="B73" s="32">
        <v>2552</v>
      </c>
      <c r="C73" s="32">
        <f t="shared" si="9"/>
        <v>25</v>
      </c>
      <c r="D73" s="32">
        <f t="shared" si="10"/>
        <v>2</v>
      </c>
      <c r="E73" s="7">
        <v>34</v>
      </c>
      <c r="F73" s="2">
        <v>46</v>
      </c>
      <c r="G73" s="52">
        <v>15</v>
      </c>
      <c r="H73" s="38">
        <f t="shared" si="14"/>
        <v>3</v>
      </c>
      <c r="I73" s="33">
        <v>5523</v>
      </c>
      <c r="J73" s="2">
        <v>1.9148999999999999E-2</v>
      </c>
      <c r="K73" s="2">
        <v>0</v>
      </c>
      <c r="L73" s="7" t="str">
        <f t="shared" si="11"/>
        <v/>
      </c>
      <c r="M73" s="7" t="str">
        <f t="shared" si="12"/>
        <v/>
      </c>
      <c r="N73" s="7" t="str">
        <f t="shared" si="13"/>
        <v/>
      </c>
      <c r="O73" s="7" t="str">
        <f t="shared" si="15"/>
        <v/>
      </c>
      <c r="P73" s="7" t="str">
        <f t="shared" si="16"/>
        <v/>
      </c>
      <c r="Q73" s="38" t="str">
        <f t="shared" si="17"/>
        <v/>
      </c>
    </row>
    <row r="74" spans="1:17" x14ac:dyDescent="0.25">
      <c r="A74" s="32">
        <v>279</v>
      </c>
      <c r="B74" s="32">
        <v>2562</v>
      </c>
      <c r="C74" s="32">
        <f t="shared" si="9"/>
        <v>25</v>
      </c>
      <c r="D74" s="32">
        <f t="shared" si="10"/>
        <v>2</v>
      </c>
      <c r="E74" s="7">
        <v>34</v>
      </c>
      <c r="F74" s="2">
        <v>47</v>
      </c>
      <c r="G74" s="52">
        <v>15</v>
      </c>
      <c r="H74" s="38">
        <f t="shared" si="14"/>
        <v>3</v>
      </c>
      <c r="I74" s="33">
        <v>8000.4830000000002</v>
      </c>
      <c r="J74" s="2">
        <v>2.7738800000000001E-2</v>
      </c>
      <c r="K74" s="2">
        <v>0</v>
      </c>
      <c r="L74" s="7" t="str">
        <f t="shared" si="11"/>
        <v/>
      </c>
      <c r="M74" s="7" t="str">
        <f t="shared" si="12"/>
        <v/>
      </c>
      <c r="N74" s="7" t="str">
        <f t="shared" si="13"/>
        <v/>
      </c>
      <c r="O74" s="7" t="str">
        <f t="shared" si="15"/>
        <v/>
      </c>
      <c r="P74" s="7" t="str">
        <f t="shared" si="16"/>
        <v/>
      </c>
      <c r="Q74" s="38" t="str">
        <f t="shared" si="17"/>
        <v/>
      </c>
    </row>
    <row r="75" spans="1:17" x14ac:dyDescent="0.25">
      <c r="A75" s="32">
        <v>279</v>
      </c>
      <c r="B75" s="32">
        <v>2565</v>
      </c>
      <c r="C75" s="32">
        <f t="shared" si="9"/>
        <v>25</v>
      </c>
      <c r="D75" s="32">
        <f t="shared" si="10"/>
        <v>2</v>
      </c>
      <c r="E75" s="7">
        <v>34</v>
      </c>
      <c r="F75" s="2">
        <v>50</v>
      </c>
      <c r="G75" s="52">
        <v>15</v>
      </c>
      <c r="H75" s="38">
        <f t="shared" si="14"/>
        <v>3</v>
      </c>
      <c r="I75" s="33">
        <v>6029.5339999999997</v>
      </c>
      <c r="J75" s="2">
        <v>2.0905300000000002E-2</v>
      </c>
      <c r="K75" s="2">
        <v>0</v>
      </c>
      <c r="L75" s="7" t="str">
        <f t="shared" si="11"/>
        <v/>
      </c>
      <c r="M75" s="7" t="str">
        <f t="shared" si="12"/>
        <v/>
      </c>
      <c r="N75" s="7" t="str">
        <f t="shared" si="13"/>
        <v/>
      </c>
      <c r="O75" s="7" t="str">
        <f t="shared" si="15"/>
        <v/>
      </c>
      <c r="P75" s="7" t="str">
        <f t="shared" si="16"/>
        <v/>
      </c>
      <c r="Q75" s="38" t="str">
        <f t="shared" si="17"/>
        <v/>
      </c>
    </row>
    <row r="76" spans="1:17" x14ac:dyDescent="0.25">
      <c r="A76" s="32">
        <v>279</v>
      </c>
      <c r="B76" s="32">
        <v>2567</v>
      </c>
      <c r="C76" s="32">
        <f t="shared" si="9"/>
        <v>25</v>
      </c>
      <c r="D76" s="32">
        <f t="shared" si="10"/>
        <v>2</v>
      </c>
      <c r="E76" s="7">
        <v>34</v>
      </c>
      <c r="F76" s="2">
        <v>51</v>
      </c>
      <c r="G76" s="52">
        <v>15</v>
      </c>
      <c r="H76" s="38">
        <f t="shared" si="14"/>
        <v>3</v>
      </c>
      <c r="I76" s="33">
        <v>25392.39</v>
      </c>
      <c r="J76" s="2">
        <v>8.8039099999999995E-2</v>
      </c>
      <c r="K76" s="2">
        <v>0</v>
      </c>
      <c r="L76" s="7" t="str">
        <f t="shared" si="11"/>
        <v/>
      </c>
      <c r="M76" s="7" t="str">
        <f t="shared" si="12"/>
        <v/>
      </c>
      <c r="N76" s="7" t="str">
        <f t="shared" si="13"/>
        <v/>
      </c>
      <c r="O76" s="7" t="str">
        <f t="shared" si="15"/>
        <v/>
      </c>
      <c r="P76" s="7" t="str">
        <f t="shared" si="16"/>
        <v/>
      </c>
      <c r="Q76" s="38" t="str">
        <f t="shared" si="17"/>
        <v/>
      </c>
    </row>
    <row r="77" spans="1:17" x14ac:dyDescent="0.25">
      <c r="A77" s="32">
        <v>279</v>
      </c>
      <c r="B77" s="32">
        <v>2568</v>
      </c>
      <c r="C77" s="32">
        <f t="shared" si="9"/>
        <v>25</v>
      </c>
      <c r="D77" s="32">
        <f t="shared" si="10"/>
        <v>2</v>
      </c>
      <c r="E77" s="7">
        <v>34</v>
      </c>
      <c r="F77" s="2">
        <v>52</v>
      </c>
      <c r="G77" s="52">
        <v>15</v>
      </c>
      <c r="H77" s="38">
        <f t="shared" si="14"/>
        <v>3</v>
      </c>
      <c r="I77" s="33">
        <v>3647</v>
      </c>
      <c r="J77" s="2">
        <v>1.26447E-2</v>
      </c>
      <c r="K77" s="2">
        <v>0</v>
      </c>
      <c r="L77" s="7" t="str">
        <f t="shared" si="11"/>
        <v/>
      </c>
      <c r="M77" s="7" t="str">
        <f t="shared" si="12"/>
        <v/>
      </c>
      <c r="N77" s="7" t="str">
        <f t="shared" si="13"/>
        <v/>
      </c>
      <c r="O77" s="7" t="str">
        <f t="shared" si="15"/>
        <v/>
      </c>
      <c r="P77" s="7" t="str">
        <f t="shared" si="16"/>
        <v/>
      </c>
      <c r="Q77" s="38" t="str">
        <f t="shared" si="17"/>
        <v/>
      </c>
    </row>
    <row r="78" spans="1:17" x14ac:dyDescent="0.25">
      <c r="A78" s="32">
        <v>279</v>
      </c>
      <c r="B78" s="32">
        <v>2570</v>
      </c>
      <c r="C78" s="32">
        <f t="shared" si="9"/>
        <v>25</v>
      </c>
      <c r="D78" s="32">
        <f t="shared" si="10"/>
        <v>2</v>
      </c>
      <c r="E78" s="7">
        <v>34</v>
      </c>
      <c r="F78" s="2">
        <v>54</v>
      </c>
      <c r="G78" s="52">
        <v>15</v>
      </c>
      <c r="H78" s="38">
        <f t="shared" si="14"/>
        <v>3</v>
      </c>
      <c r="I78" s="33">
        <v>104159.3</v>
      </c>
      <c r="J78" s="2">
        <v>0.36113519999999999</v>
      </c>
      <c r="K78" s="2">
        <v>1</v>
      </c>
      <c r="L78" s="7" t="str">
        <f t="shared" si="11"/>
        <v>(279 = 2570)</v>
      </c>
      <c r="M78" s="7" t="str">
        <f t="shared" si="12"/>
        <v>(279 = 25)</v>
      </c>
      <c r="N78" s="7" t="str">
        <f t="shared" si="13"/>
        <v>(279 = 2)</v>
      </c>
      <c r="O78" s="7" t="str">
        <f t="shared" si="15"/>
        <v>(34 = 54)</v>
      </c>
      <c r="P78" s="7" t="str">
        <f t="shared" si="16"/>
        <v>(34 = 15)</v>
      </c>
      <c r="Q78" s="38" t="str">
        <f t="shared" si="17"/>
        <v>(34 = 3)</v>
      </c>
    </row>
    <row r="79" spans="1:17" x14ac:dyDescent="0.25">
      <c r="A79" s="32">
        <v>279</v>
      </c>
      <c r="B79" s="32">
        <v>2591</v>
      </c>
      <c r="C79" s="32">
        <f t="shared" si="9"/>
        <v>25</v>
      </c>
      <c r="D79" s="32">
        <f t="shared" si="10"/>
        <v>2</v>
      </c>
      <c r="E79" s="7">
        <v>34</v>
      </c>
      <c r="F79" s="2">
        <v>57</v>
      </c>
      <c r="G79" s="52">
        <v>15</v>
      </c>
      <c r="H79" s="38">
        <f t="shared" si="14"/>
        <v>3</v>
      </c>
      <c r="I79" s="33">
        <v>4922.3779999999997</v>
      </c>
      <c r="J79" s="2">
        <v>1.7066600000000001E-2</v>
      </c>
      <c r="K79" s="2">
        <v>0</v>
      </c>
      <c r="L79" s="7" t="str">
        <f t="shared" si="11"/>
        <v/>
      </c>
      <c r="M79" s="7" t="str">
        <f t="shared" si="12"/>
        <v/>
      </c>
      <c r="N79" s="7" t="str">
        <f t="shared" si="13"/>
        <v/>
      </c>
      <c r="O79" s="7" t="str">
        <f t="shared" si="15"/>
        <v/>
      </c>
      <c r="P79" s="7" t="str">
        <f t="shared" si="16"/>
        <v/>
      </c>
      <c r="Q79" s="38" t="str">
        <f t="shared" si="17"/>
        <v/>
      </c>
    </row>
    <row r="80" spans="1:17" x14ac:dyDescent="0.25">
      <c r="A80" s="32">
        <v>279</v>
      </c>
      <c r="B80" s="32">
        <v>2599</v>
      </c>
      <c r="C80" s="32">
        <f t="shared" si="9"/>
        <v>25</v>
      </c>
      <c r="D80" s="32">
        <f t="shared" si="10"/>
        <v>2</v>
      </c>
      <c r="E80" s="7">
        <v>34</v>
      </c>
      <c r="F80" s="2">
        <v>58</v>
      </c>
      <c r="G80" s="52">
        <v>15</v>
      </c>
      <c r="H80" s="38">
        <f t="shared" si="14"/>
        <v>3</v>
      </c>
      <c r="I80" s="33">
        <v>25524.35</v>
      </c>
      <c r="J80" s="2">
        <v>8.8496599999999995E-2</v>
      </c>
      <c r="K80" s="2">
        <v>0</v>
      </c>
      <c r="L80" s="7" t="str">
        <f t="shared" si="11"/>
        <v/>
      </c>
      <c r="M80" s="7" t="str">
        <f t="shared" si="12"/>
        <v/>
      </c>
      <c r="N80" s="7" t="str">
        <f t="shared" si="13"/>
        <v/>
      </c>
      <c r="O80" s="7" t="str">
        <f t="shared" si="15"/>
        <v/>
      </c>
      <c r="P80" s="7" t="str">
        <f t="shared" si="16"/>
        <v/>
      </c>
      <c r="Q80" s="38" t="str">
        <f t="shared" si="17"/>
        <v/>
      </c>
    </row>
    <row r="81" spans="1:17" x14ac:dyDescent="0.25">
      <c r="A81" s="32">
        <v>279</v>
      </c>
      <c r="B81" s="32">
        <v>4722</v>
      </c>
      <c r="C81" s="32">
        <f t="shared" si="9"/>
        <v>47</v>
      </c>
      <c r="D81" s="32">
        <f t="shared" si="10"/>
        <v>4</v>
      </c>
      <c r="E81" s="7">
        <v>34</v>
      </c>
      <c r="F81" s="2">
        <v>201</v>
      </c>
      <c r="G81" s="52">
        <v>29</v>
      </c>
      <c r="H81" s="38">
        <f t="shared" si="14"/>
        <v>5</v>
      </c>
      <c r="I81" s="33">
        <v>8300.0049999999992</v>
      </c>
      <c r="J81" s="2">
        <v>2.8777299999999999E-2</v>
      </c>
      <c r="K81" s="2">
        <v>0</v>
      </c>
      <c r="L81" s="7" t="str">
        <f t="shared" si="11"/>
        <v/>
      </c>
      <c r="M81" s="7" t="str">
        <f t="shared" si="12"/>
        <v/>
      </c>
      <c r="N81" s="7" t="str">
        <f t="shared" si="13"/>
        <v/>
      </c>
      <c r="O81" s="7" t="str">
        <f t="shared" si="15"/>
        <v/>
      </c>
      <c r="P81" s="7" t="str">
        <f t="shared" si="16"/>
        <v/>
      </c>
      <c r="Q81" s="38" t="str">
        <f t="shared" si="17"/>
        <v/>
      </c>
    </row>
    <row r="82" spans="1:17" x14ac:dyDescent="0.25">
      <c r="A82" s="32">
        <v>279</v>
      </c>
      <c r="B82" s="32">
        <v>4812</v>
      </c>
      <c r="C82" s="32">
        <f t="shared" si="9"/>
        <v>48</v>
      </c>
      <c r="D82" s="32">
        <f t="shared" si="10"/>
        <v>4</v>
      </c>
      <c r="E82" s="7">
        <v>34</v>
      </c>
      <c r="F82" s="2">
        <v>211</v>
      </c>
      <c r="G82" s="52">
        <v>30</v>
      </c>
      <c r="H82" s="38">
        <f t="shared" si="14"/>
        <v>5</v>
      </c>
      <c r="I82" s="33">
        <v>60452.53</v>
      </c>
      <c r="J82" s="2">
        <v>0.2095976</v>
      </c>
      <c r="K82" s="2">
        <v>0</v>
      </c>
      <c r="L82" s="7" t="str">
        <f t="shared" si="11"/>
        <v/>
      </c>
      <c r="M82" s="7" t="str">
        <f t="shared" si="12"/>
        <v/>
      </c>
      <c r="N82" s="7" t="str">
        <f t="shared" si="13"/>
        <v/>
      </c>
      <c r="O82" s="7" t="str">
        <f t="shared" si="15"/>
        <v/>
      </c>
      <c r="P82" s="7" t="str">
        <f t="shared" si="16"/>
        <v/>
      </c>
      <c r="Q82" s="38" t="str">
        <f t="shared" si="17"/>
        <v/>
      </c>
    </row>
    <row r="83" spans="1:17" x14ac:dyDescent="0.25">
      <c r="A83" s="32">
        <v>311</v>
      </c>
      <c r="B83" s="32">
        <v>2210</v>
      </c>
      <c r="C83" s="32">
        <f t="shared" si="9"/>
        <v>22</v>
      </c>
      <c r="D83" s="32">
        <f t="shared" si="10"/>
        <v>2</v>
      </c>
      <c r="E83" s="7">
        <v>35</v>
      </c>
      <c r="F83" s="2">
        <v>17</v>
      </c>
      <c r="G83" s="52">
        <v>12</v>
      </c>
      <c r="H83" s="38">
        <f t="shared" si="14"/>
        <v>3</v>
      </c>
      <c r="I83" s="33">
        <v>140404.1</v>
      </c>
      <c r="J83" s="2">
        <v>0.3867275</v>
      </c>
      <c r="K83" s="2">
        <v>0</v>
      </c>
      <c r="L83" s="7" t="str">
        <f t="shared" si="11"/>
        <v/>
      </c>
      <c r="M83" s="7" t="str">
        <f t="shared" si="12"/>
        <v/>
      </c>
      <c r="N83" s="7" t="str">
        <f t="shared" si="13"/>
        <v/>
      </c>
      <c r="O83" s="7" t="str">
        <f t="shared" si="15"/>
        <v/>
      </c>
      <c r="P83" s="7" t="str">
        <f t="shared" si="16"/>
        <v/>
      </c>
      <c r="Q83" s="38" t="str">
        <f t="shared" si="17"/>
        <v/>
      </c>
    </row>
    <row r="84" spans="1:17" x14ac:dyDescent="0.25">
      <c r="A84" s="32">
        <v>311</v>
      </c>
      <c r="B84" s="32">
        <v>2235</v>
      </c>
      <c r="C84" s="32">
        <f t="shared" si="9"/>
        <v>22</v>
      </c>
      <c r="D84" s="32">
        <f t="shared" si="10"/>
        <v>2</v>
      </c>
      <c r="E84" s="7">
        <v>35</v>
      </c>
      <c r="F84" s="2">
        <v>20</v>
      </c>
      <c r="G84" s="52">
        <v>12</v>
      </c>
      <c r="H84" s="38">
        <f t="shared" si="14"/>
        <v>3</v>
      </c>
      <c r="I84" s="33">
        <v>8086</v>
      </c>
      <c r="J84" s="2">
        <v>2.2272E-2</v>
      </c>
      <c r="K84" s="2">
        <v>0</v>
      </c>
      <c r="L84" s="7" t="str">
        <f t="shared" si="11"/>
        <v/>
      </c>
      <c r="M84" s="7" t="str">
        <f t="shared" si="12"/>
        <v/>
      </c>
      <c r="N84" s="7" t="str">
        <f t="shared" si="13"/>
        <v/>
      </c>
      <c r="O84" s="7" t="str">
        <f t="shared" si="15"/>
        <v/>
      </c>
      <c r="P84" s="7" t="str">
        <f t="shared" si="16"/>
        <v/>
      </c>
      <c r="Q84" s="38" t="str">
        <f t="shared" si="17"/>
        <v/>
      </c>
    </row>
    <row r="85" spans="1:17" x14ac:dyDescent="0.25">
      <c r="A85" s="32">
        <v>311</v>
      </c>
      <c r="B85" s="32">
        <v>3111</v>
      </c>
      <c r="C85" s="32">
        <f t="shared" si="9"/>
        <v>31</v>
      </c>
      <c r="D85" s="32">
        <f t="shared" si="10"/>
        <v>3</v>
      </c>
      <c r="E85" s="7">
        <v>35</v>
      </c>
      <c r="F85" s="2">
        <v>60</v>
      </c>
      <c r="G85" s="52">
        <v>17</v>
      </c>
      <c r="H85" s="38">
        <f t="shared" si="14"/>
        <v>4</v>
      </c>
      <c r="I85" s="33">
        <v>53571.54</v>
      </c>
      <c r="J85" s="2">
        <v>0.14755689999999999</v>
      </c>
      <c r="K85" s="2">
        <v>0</v>
      </c>
      <c r="L85" s="7" t="str">
        <f t="shared" si="11"/>
        <v/>
      </c>
      <c r="M85" s="7" t="str">
        <f t="shared" si="12"/>
        <v/>
      </c>
      <c r="N85" s="7" t="str">
        <f t="shared" si="13"/>
        <v/>
      </c>
      <c r="O85" s="7" t="str">
        <f t="shared" si="15"/>
        <v/>
      </c>
      <c r="P85" s="7" t="str">
        <f t="shared" si="16"/>
        <v/>
      </c>
      <c r="Q85" s="38" t="str">
        <f t="shared" si="17"/>
        <v/>
      </c>
    </row>
    <row r="86" spans="1:17" x14ac:dyDescent="0.25">
      <c r="A86" s="32">
        <v>311</v>
      </c>
      <c r="B86" s="32">
        <v>3120</v>
      </c>
      <c r="C86" s="32">
        <f t="shared" si="9"/>
        <v>31</v>
      </c>
      <c r="D86" s="32">
        <f t="shared" si="10"/>
        <v>3</v>
      </c>
      <c r="E86" s="7">
        <v>35</v>
      </c>
      <c r="F86" s="2">
        <v>62</v>
      </c>
      <c r="G86" s="52">
        <v>17</v>
      </c>
      <c r="H86" s="38">
        <f t="shared" si="14"/>
        <v>4</v>
      </c>
      <c r="I86" s="33">
        <v>18726.689999999999</v>
      </c>
      <c r="J86" s="2">
        <v>5.1580599999999997E-2</v>
      </c>
      <c r="K86" s="2">
        <v>0</v>
      </c>
      <c r="L86" s="7" t="str">
        <f t="shared" si="11"/>
        <v/>
      </c>
      <c r="M86" s="7" t="str">
        <f t="shared" si="12"/>
        <v/>
      </c>
      <c r="N86" s="7" t="str">
        <f t="shared" si="13"/>
        <v/>
      </c>
      <c r="O86" s="7" t="str">
        <f t="shared" si="15"/>
        <v/>
      </c>
      <c r="P86" s="7" t="str">
        <f t="shared" si="16"/>
        <v/>
      </c>
      <c r="Q86" s="38" t="str">
        <f t="shared" si="17"/>
        <v/>
      </c>
    </row>
    <row r="87" spans="1:17" x14ac:dyDescent="0.25">
      <c r="A87" s="32">
        <v>311</v>
      </c>
      <c r="B87" s="32">
        <v>3289</v>
      </c>
      <c r="C87" s="32">
        <f t="shared" si="9"/>
        <v>32</v>
      </c>
      <c r="D87" s="32">
        <f t="shared" si="10"/>
        <v>3</v>
      </c>
      <c r="E87" s="7">
        <v>35</v>
      </c>
      <c r="F87" s="2">
        <v>98</v>
      </c>
      <c r="G87" s="52">
        <v>18</v>
      </c>
      <c r="H87" s="38">
        <f t="shared" si="14"/>
        <v>4</v>
      </c>
      <c r="I87" s="33">
        <v>142268.6</v>
      </c>
      <c r="J87" s="2">
        <v>0.39186310000000002</v>
      </c>
      <c r="K87" s="2">
        <v>1</v>
      </c>
      <c r="L87" s="7" t="str">
        <f t="shared" si="11"/>
        <v>(311 = 3289)</v>
      </c>
      <c r="M87" s="7" t="str">
        <f t="shared" si="12"/>
        <v>(311 = 32)</v>
      </c>
      <c r="N87" s="7" t="str">
        <f t="shared" si="13"/>
        <v>(311 = 3)</v>
      </c>
      <c r="O87" s="7" t="str">
        <f t="shared" si="15"/>
        <v>(35 = 98)</v>
      </c>
      <c r="P87" s="7" t="str">
        <f t="shared" si="16"/>
        <v>(35 = 18)</v>
      </c>
      <c r="Q87" s="38" t="str">
        <f t="shared" si="17"/>
        <v>(35 = 4)</v>
      </c>
    </row>
    <row r="88" spans="1:17" x14ac:dyDescent="0.25">
      <c r="A88" s="32">
        <v>312</v>
      </c>
      <c r="B88" s="32">
        <v>2220</v>
      </c>
      <c r="C88" s="32">
        <f t="shared" si="9"/>
        <v>22</v>
      </c>
      <c r="D88" s="32">
        <f t="shared" si="10"/>
        <v>2</v>
      </c>
      <c r="E88" s="7">
        <v>36</v>
      </c>
      <c r="F88" s="2">
        <v>18</v>
      </c>
      <c r="G88" s="52">
        <v>12</v>
      </c>
      <c r="H88" s="38">
        <f t="shared" si="14"/>
        <v>3</v>
      </c>
      <c r="I88" s="33">
        <v>21142.32</v>
      </c>
      <c r="J88" s="2">
        <v>1</v>
      </c>
      <c r="K88" s="2">
        <v>1</v>
      </c>
      <c r="L88" s="7" t="str">
        <f t="shared" si="11"/>
        <v>(312 = 2220)</v>
      </c>
      <c r="M88" s="7" t="str">
        <f t="shared" si="12"/>
        <v>(312 = 22)</v>
      </c>
      <c r="N88" s="7" t="str">
        <f t="shared" si="13"/>
        <v>(312 = 2)</v>
      </c>
      <c r="O88" s="7" t="str">
        <f t="shared" si="15"/>
        <v>(36 = 18)</v>
      </c>
      <c r="P88" s="7" t="str">
        <f t="shared" si="16"/>
        <v>(36 = 12)</v>
      </c>
      <c r="Q88" s="38" t="str">
        <f t="shared" si="17"/>
        <v>(36 = 3)</v>
      </c>
    </row>
    <row r="89" spans="1:17" x14ac:dyDescent="0.25">
      <c r="A89" s="32">
        <v>313</v>
      </c>
      <c r="B89" s="32">
        <v>2210</v>
      </c>
      <c r="C89" s="32">
        <f t="shared" si="9"/>
        <v>22</v>
      </c>
      <c r="D89" s="32">
        <f t="shared" si="10"/>
        <v>2</v>
      </c>
      <c r="E89" s="7">
        <v>37</v>
      </c>
      <c r="F89" s="2">
        <v>17</v>
      </c>
      <c r="G89" s="52">
        <v>12</v>
      </c>
      <c r="H89" s="38">
        <f t="shared" si="14"/>
        <v>3</v>
      </c>
      <c r="I89" s="33">
        <v>140404.1</v>
      </c>
      <c r="J89" s="2">
        <v>0.72382340000000001</v>
      </c>
      <c r="K89" s="2">
        <v>1</v>
      </c>
      <c r="L89" s="7" t="str">
        <f t="shared" si="11"/>
        <v>(313 = 2210)</v>
      </c>
      <c r="M89" s="7" t="str">
        <f t="shared" si="12"/>
        <v>(313 = 22)</v>
      </c>
      <c r="N89" s="7" t="str">
        <f t="shared" si="13"/>
        <v>(313 = 2)</v>
      </c>
      <c r="O89" s="7" t="str">
        <f t="shared" si="15"/>
        <v>(37 = 17)</v>
      </c>
      <c r="P89" s="7" t="str">
        <f t="shared" si="16"/>
        <v>(37 = 12)</v>
      </c>
      <c r="Q89" s="38" t="str">
        <f t="shared" si="17"/>
        <v>(37 = 3)</v>
      </c>
    </row>
    <row r="90" spans="1:17" x14ac:dyDescent="0.25">
      <c r="A90" s="32">
        <v>313</v>
      </c>
      <c r="B90" s="32">
        <v>3111</v>
      </c>
      <c r="C90" s="32">
        <f t="shared" si="9"/>
        <v>31</v>
      </c>
      <c r="D90" s="32">
        <f t="shared" si="10"/>
        <v>3</v>
      </c>
      <c r="E90" s="7">
        <v>37</v>
      </c>
      <c r="F90" s="2">
        <v>60</v>
      </c>
      <c r="G90" s="52">
        <v>17</v>
      </c>
      <c r="H90" s="38">
        <f t="shared" si="14"/>
        <v>4</v>
      </c>
      <c r="I90" s="33">
        <v>53571.54</v>
      </c>
      <c r="J90" s="2">
        <v>0.2761767</v>
      </c>
      <c r="K90" s="2">
        <v>0</v>
      </c>
      <c r="L90" s="7" t="str">
        <f t="shared" si="11"/>
        <v/>
      </c>
      <c r="M90" s="7" t="str">
        <f t="shared" si="12"/>
        <v/>
      </c>
      <c r="N90" s="7" t="str">
        <f t="shared" si="13"/>
        <v/>
      </c>
      <c r="O90" s="7" t="str">
        <f t="shared" si="15"/>
        <v/>
      </c>
      <c r="P90" s="7" t="str">
        <f t="shared" si="16"/>
        <v/>
      </c>
      <c r="Q90" s="38" t="str">
        <f t="shared" si="17"/>
        <v/>
      </c>
    </row>
    <row r="91" spans="1:17" x14ac:dyDescent="0.25">
      <c r="A91" s="32">
        <v>321</v>
      </c>
      <c r="B91" s="32">
        <v>2245</v>
      </c>
      <c r="C91" s="32">
        <f t="shared" si="9"/>
        <v>22</v>
      </c>
      <c r="D91" s="32">
        <f t="shared" si="10"/>
        <v>2</v>
      </c>
      <c r="E91" s="7">
        <v>38</v>
      </c>
      <c r="F91" s="2">
        <v>21</v>
      </c>
      <c r="G91" s="52">
        <v>12</v>
      </c>
      <c r="H91" s="38">
        <f t="shared" si="14"/>
        <v>3</v>
      </c>
      <c r="I91" s="33">
        <v>32790.230000000003</v>
      </c>
      <c r="J91" s="2">
        <v>0.27342949999999999</v>
      </c>
      <c r="K91" s="2">
        <v>0</v>
      </c>
      <c r="L91" s="7" t="str">
        <f t="shared" si="11"/>
        <v/>
      </c>
      <c r="M91" s="7" t="str">
        <f t="shared" si="12"/>
        <v/>
      </c>
      <c r="N91" s="7" t="str">
        <f t="shared" si="13"/>
        <v/>
      </c>
      <c r="O91" s="7" t="str">
        <f t="shared" si="15"/>
        <v/>
      </c>
      <c r="P91" s="7" t="str">
        <f t="shared" si="16"/>
        <v/>
      </c>
      <c r="Q91" s="38" t="str">
        <f t="shared" si="17"/>
        <v/>
      </c>
    </row>
    <row r="92" spans="1:17" x14ac:dyDescent="0.25">
      <c r="A92" s="32">
        <v>321</v>
      </c>
      <c r="B92" s="32">
        <v>3112</v>
      </c>
      <c r="C92" s="32">
        <f t="shared" si="9"/>
        <v>31</v>
      </c>
      <c r="D92" s="32">
        <f t="shared" si="10"/>
        <v>3</v>
      </c>
      <c r="E92" s="7">
        <v>38</v>
      </c>
      <c r="F92" s="2">
        <v>61</v>
      </c>
      <c r="G92" s="52">
        <v>17</v>
      </c>
      <c r="H92" s="38">
        <f t="shared" si="14"/>
        <v>4</v>
      </c>
      <c r="I92" s="33">
        <v>18511.09</v>
      </c>
      <c r="J92" s="2">
        <v>0.1543593</v>
      </c>
      <c r="K92" s="2">
        <v>0</v>
      </c>
      <c r="L92" s="7" t="str">
        <f t="shared" si="11"/>
        <v/>
      </c>
      <c r="M92" s="7" t="str">
        <f t="shared" si="12"/>
        <v/>
      </c>
      <c r="N92" s="7" t="str">
        <f t="shared" si="13"/>
        <v/>
      </c>
      <c r="O92" s="7" t="str">
        <f t="shared" si="15"/>
        <v/>
      </c>
      <c r="P92" s="7" t="str">
        <f t="shared" si="16"/>
        <v/>
      </c>
      <c r="Q92" s="38" t="str">
        <f t="shared" si="17"/>
        <v/>
      </c>
    </row>
    <row r="93" spans="1:17" x14ac:dyDescent="0.25">
      <c r="A93" s="32">
        <v>321</v>
      </c>
      <c r="B93" s="32">
        <v>3120</v>
      </c>
      <c r="C93" s="32">
        <f t="shared" si="9"/>
        <v>31</v>
      </c>
      <c r="D93" s="32">
        <f t="shared" si="10"/>
        <v>3</v>
      </c>
      <c r="E93" s="7">
        <v>38</v>
      </c>
      <c r="F93" s="2">
        <v>62</v>
      </c>
      <c r="G93" s="52">
        <v>17</v>
      </c>
      <c r="H93" s="38">
        <f t="shared" si="14"/>
        <v>4</v>
      </c>
      <c r="I93" s="33">
        <v>18726.689999999999</v>
      </c>
      <c r="J93" s="2">
        <v>0.15615709999999999</v>
      </c>
      <c r="K93" s="2">
        <v>0</v>
      </c>
      <c r="L93" s="7" t="str">
        <f t="shared" si="11"/>
        <v/>
      </c>
      <c r="M93" s="7" t="str">
        <f t="shared" si="12"/>
        <v/>
      </c>
      <c r="N93" s="7" t="str">
        <f t="shared" si="13"/>
        <v/>
      </c>
      <c r="O93" s="7" t="str">
        <f t="shared" si="15"/>
        <v/>
      </c>
      <c r="P93" s="7" t="str">
        <f t="shared" si="16"/>
        <v/>
      </c>
      <c r="Q93" s="38" t="str">
        <f t="shared" si="17"/>
        <v/>
      </c>
    </row>
    <row r="94" spans="1:17" x14ac:dyDescent="0.25">
      <c r="A94" s="32">
        <v>321</v>
      </c>
      <c r="B94" s="32">
        <v>3164</v>
      </c>
      <c r="C94" s="32">
        <f t="shared" si="9"/>
        <v>31</v>
      </c>
      <c r="D94" s="32">
        <f t="shared" si="10"/>
        <v>3</v>
      </c>
      <c r="E94" s="7">
        <v>38</v>
      </c>
      <c r="F94" s="2">
        <v>69</v>
      </c>
      <c r="G94" s="52">
        <v>17</v>
      </c>
      <c r="H94" s="38">
        <f t="shared" si="14"/>
        <v>4</v>
      </c>
      <c r="I94" s="33">
        <v>49894.080000000002</v>
      </c>
      <c r="J94" s="2">
        <v>0.41605409999999998</v>
      </c>
      <c r="K94" s="2">
        <v>1</v>
      </c>
      <c r="L94" s="7" t="str">
        <f t="shared" si="11"/>
        <v>(321 = 3164)</v>
      </c>
      <c r="M94" s="7" t="str">
        <f t="shared" si="12"/>
        <v>(321 = 31)</v>
      </c>
      <c r="N94" s="7" t="str">
        <f t="shared" si="13"/>
        <v>(321 = 3)</v>
      </c>
      <c r="O94" s="7" t="str">
        <f t="shared" si="15"/>
        <v>(38 = 69)</v>
      </c>
      <c r="P94" s="7" t="str">
        <f t="shared" si="16"/>
        <v>(38 = 17)</v>
      </c>
      <c r="Q94" s="38" t="str">
        <f t="shared" si="17"/>
        <v>(38 = 4)</v>
      </c>
    </row>
    <row r="95" spans="1:17" x14ac:dyDescent="0.25">
      <c r="A95" s="32">
        <v>322</v>
      </c>
      <c r="B95" s="32">
        <v>2246</v>
      </c>
      <c r="C95" s="32">
        <f t="shared" si="9"/>
        <v>22</v>
      </c>
      <c r="D95" s="32">
        <f t="shared" si="10"/>
        <v>2</v>
      </c>
      <c r="E95" s="7">
        <v>39</v>
      </c>
      <c r="F95" s="2">
        <v>22</v>
      </c>
      <c r="G95" s="52">
        <v>12</v>
      </c>
      <c r="H95" s="38">
        <f t="shared" si="14"/>
        <v>3</v>
      </c>
      <c r="I95" s="33">
        <v>26577.78</v>
      </c>
      <c r="J95" s="2">
        <v>0.41647800000000001</v>
      </c>
      <c r="K95" s="2">
        <v>1</v>
      </c>
      <c r="L95" s="7" t="str">
        <f t="shared" si="11"/>
        <v>(322 = 2246)</v>
      </c>
      <c r="M95" s="7" t="str">
        <f t="shared" si="12"/>
        <v>(322 = 22)</v>
      </c>
      <c r="N95" s="7" t="str">
        <f t="shared" si="13"/>
        <v>(322 = 2)</v>
      </c>
      <c r="O95" s="7" t="str">
        <f t="shared" si="15"/>
        <v>(39 = 22)</v>
      </c>
      <c r="P95" s="7" t="str">
        <f t="shared" si="16"/>
        <v>(39 = 12)</v>
      </c>
      <c r="Q95" s="38" t="str">
        <f t="shared" si="17"/>
        <v>(39 = 3)</v>
      </c>
    </row>
    <row r="96" spans="1:17" x14ac:dyDescent="0.25">
      <c r="A96" s="32">
        <v>322</v>
      </c>
      <c r="B96" s="32">
        <v>3112</v>
      </c>
      <c r="C96" s="32">
        <f t="shared" si="9"/>
        <v>31</v>
      </c>
      <c r="D96" s="32">
        <f t="shared" si="10"/>
        <v>3</v>
      </c>
      <c r="E96" s="7">
        <v>39</v>
      </c>
      <c r="F96" s="2">
        <v>61</v>
      </c>
      <c r="G96" s="52">
        <v>17</v>
      </c>
      <c r="H96" s="38">
        <f t="shared" si="14"/>
        <v>4</v>
      </c>
      <c r="I96" s="33">
        <v>18511.09</v>
      </c>
      <c r="J96" s="2">
        <v>0.29007169999999999</v>
      </c>
      <c r="K96" s="2">
        <v>0</v>
      </c>
      <c r="L96" s="7" t="str">
        <f t="shared" si="11"/>
        <v/>
      </c>
      <c r="M96" s="7" t="str">
        <f t="shared" si="12"/>
        <v/>
      </c>
      <c r="N96" s="7" t="str">
        <f t="shared" si="13"/>
        <v/>
      </c>
      <c r="O96" s="7" t="str">
        <f t="shared" si="15"/>
        <v/>
      </c>
      <c r="P96" s="7" t="str">
        <f t="shared" si="16"/>
        <v/>
      </c>
      <c r="Q96" s="38" t="str">
        <f t="shared" si="17"/>
        <v/>
      </c>
    </row>
    <row r="97" spans="1:17" x14ac:dyDescent="0.25">
      <c r="A97" s="32">
        <v>322</v>
      </c>
      <c r="B97" s="32">
        <v>3120</v>
      </c>
      <c r="C97" s="32">
        <f t="shared" si="9"/>
        <v>31</v>
      </c>
      <c r="D97" s="32">
        <f t="shared" si="10"/>
        <v>3</v>
      </c>
      <c r="E97" s="7">
        <v>39</v>
      </c>
      <c r="F97" s="2">
        <v>62</v>
      </c>
      <c r="G97" s="52">
        <v>17</v>
      </c>
      <c r="H97" s="38">
        <f t="shared" si="14"/>
        <v>4</v>
      </c>
      <c r="I97" s="33">
        <v>18726.689999999999</v>
      </c>
      <c r="J97" s="2">
        <v>0.29345019999999999</v>
      </c>
      <c r="K97" s="2">
        <v>0</v>
      </c>
      <c r="L97" s="7" t="str">
        <f t="shared" si="11"/>
        <v/>
      </c>
      <c r="M97" s="7" t="str">
        <f t="shared" si="12"/>
        <v/>
      </c>
      <c r="N97" s="7" t="str">
        <f t="shared" si="13"/>
        <v/>
      </c>
      <c r="O97" s="7" t="str">
        <f t="shared" si="15"/>
        <v/>
      </c>
      <c r="P97" s="7" t="str">
        <f t="shared" si="16"/>
        <v/>
      </c>
      <c r="Q97" s="38" t="str">
        <f t="shared" si="17"/>
        <v/>
      </c>
    </row>
    <row r="98" spans="1:17" x14ac:dyDescent="0.25">
      <c r="A98" s="32">
        <v>323</v>
      </c>
      <c r="B98" s="32">
        <v>2247</v>
      </c>
      <c r="C98" s="32">
        <f t="shared" si="9"/>
        <v>22</v>
      </c>
      <c r="D98" s="32">
        <f t="shared" si="10"/>
        <v>2</v>
      </c>
      <c r="E98" s="7">
        <v>40</v>
      </c>
      <c r="F98" s="2">
        <v>23</v>
      </c>
      <c r="G98" s="52">
        <v>12</v>
      </c>
      <c r="H98" s="38">
        <f t="shared" si="14"/>
        <v>3</v>
      </c>
      <c r="I98" s="33">
        <v>9272.4439999999995</v>
      </c>
      <c r="J98" s="2">
        <v>0.1993636</v>
      </c>
      <c r="K98" s="2">
        <v>0</v>
      </c>
      <c r="L98" s="7" t="str">
        <f t="shared" si="11"/>
        <v/>
      </c>
      <c r="M98" s="7" t="str">
        <f t="shared" si="12"/>
        <v/>
      </c>
      <c r="N98" s="7" t="str">
        <f t="shared" si="13"/>
        <v/>
      </c>
      <c r="O98" s="7" t="str">
        <f t="shared" si="15"/>
        <v/>
      </c>
      <c r="P98" s="7" t="str">
        <f t="shared" si="16"/>
        <v/>
      </c>
      <c r="Q98" s="38" t="str">
        <f t="shared" si="17"/>
        <v/>
      </c>
    </row>
    <row r="99" spans="1:17" x14ac:dyDescent="0.25">
      <c r="A99" s="32">
        <v>323</v>
      </c>
      <c r="B99" s="32">
        <v>3112</v>
      </c>
      <c r="C99" s="32">
        <f t="shared" si="9"/>
        <v>31</v>
      </c>
      <c r="D99" s="32">
        <f t="shared" si="10"/>
        <v>3</v>
      </c>
      <c r="E99" s="7">
        <v>40</v>
      </c>
      <c r="F99" s="2">
        <v>61</v>
      </c>
      <c r="G99" s="52">
        <v>17</v>
      </c>
      <c r="H99" s="38">
        <f t="shared" si="14"/>
        <v>4</v>
      </c>
      <c r="I99" s="33">
        <v>18511.09</v>
      </c>
      <c r="J99" s="2">
        <v>0.39800039999999998</v>
      </c>
      <c r="K99" s="2">
        <v>0</v>
      </c>
      <c r="L99" s="7" t="str">
        <f t="shared" si="11"/>
        <v/>
      </c>
      <c r="M99" s="7" t="str">
        <f t="shared" si="12"/>
        <v/>
      </c>
      <c r="N99" s="7" t="str">
        <f t="shared" si="13"/>
        <v/>
      </c>
      <c r="O99" s="7" t="str">
        <f t="shared" si="15"/>
        <v/>
      </c>
      <c r="P99" s="7" t="str">
        <f t="shared" si="16"/>
        <v/>
      </c>
      <c r="Q99" s="38" t="str">
        <f t="shared" si="17"/>
        <v/>
      </c>
    </row>
    <row r="100" spans="1:17" x14ac:dyDescent="0.25">
      <c r="A100" s="32">
        <v>323</v>
      </c>
      <c r="B100" s="32">
        <v>3120</v>
      </c>
      <c r="C100" s="32">
        <f t="shared" si="9"/>
        <v>31</v>
      </c>
      <c r="D100" s="32">
        <f t="shared" si="10"/>
        <v>3</v>
      </c>
      <c r="E100" s="7">
        <v>40</v>
      </c>
      <c r="F100" s="2">
        <v>62</v>
      </c>
      <c r="G100" s="52">
        <v>17</v>
      </c>
      <c r="H100" s="38">
        <f t="shared" si="14"/>
        <v>4</v>
      </c>
      <c r="I100" s="33">
        <v>18726.689999999999</v>
      </c>
      <c r="J100" s="2">
        <v>0.40263599999999999</v>
      </c>
      <c r="K100" s="2">
        <v>1</v>
      </c>
      <c r="L100" s="7" t="str">
        <f t="shared" si="11"/>
        <v>(323 = 3120)</v>
      </c>
      <c r="M100" s="7" t="str">
        <f t="shared" si="12"/>
        <v>(323 = 31)</v>
      </c>
      <c r="N100" s="7" t="str">
        <f t="shared" si="13"/>
        <v>(323 = 3)</v>
      </c>
      <c r="O100" s="7" t="str">
        <f t="shared" si="15"/>
        <v>(40 = 62)</v>
      </c>
      <c r="P100" s="7" t="str">
        <f t="shared" si="16"/>
        <v>(40 = 17)</v>
      </c>
      <c r="Q100" s="38" t="str">
        <f t="shared" si="17"/>
        <v>(40 = 4)</v>
      </c>
    </row>
    <row r="101" spans="1:17" x14ac:dyDescent="0.25">
      <c r="A101" s="32">
        <v>331</v>
      </c>
      <c r="B101" s="32">
        <v>3211</v>
      </c>
      <c r="C101" s="32">
        <f t="shared" si="9"/>
        <v>32</v>
      </c>
      <c r="D101" s="32">
        <f t="shared" si="10"/>
        <v>3</v>
      </c>
      <c r="E101" s="7">
        <v>41</v>
      </c>
      <c r="F101" s="2">
        <v>76</v>
      </c>
      <c r="G101" s="52">
        <v>18</v>
      </c>
      <c r="H101" s="38">
        <f t="shared" si="14"/>
        <v>4</v>
      </c>
      <c r="I101" s="33">
        <v>22390.65</v>
      </c>
      <c r="J101" s="2">
        <v>1</v>
      </c>
      <c r="K101" s="2">
        <v>1</v>
      </c>
      <c r="L101" s="7" t="str">
        <f t="shared" si="11"/>
        <v>(331 = 3211)</v>
      </c>
      <c r="M101" s="7" t="str">
        <f t="shared" si="12"/>
        <v>(331 = 32)</v>
      </c>
      <c r="N101" s="7" t="str">
        <f t="shared" si="13"/>
        <v>(331 = 3)</v>
      </c>
      <c r="O101" s="7" t="str">
        <f t="shared" si="15"/>
        <v>(41 = 76)</v>
      </c>
      <c r="P101" s="7" t="str">
        <f t="shared" si="16"/>
        <v>(41 = 18)</v>
      </c>
      <c r="Q101" s="38" t="str">
        <f t="shared" si="17"/>
        <v>(41 = 4)</v>
      </c>
    </row>
    <row r="102" spans="1:17" x14ac:dyDescent="0.25">
      <c r="A102" s="32">
        <v>332</v>
      </c>
      <c r="B102" s="32">
        <v>3221</v>
      </c>
      <c r="C102" s="32">
        <f t="shared" si="9"/>
        <v>32</v>
      </c>
      <c r="D102" s="32">
        <f t="shared" si="10"/>
        <v>3</v>
      </c>
      <c r="E102" s="7">
        <v>42</v>
      </c>
      <c r="F102" s="2">
        <v>78</v>
      </c>
      <c r="G102" s="52">
        <v>18</v>
      </c>
      <c r="H102" s="38">
        <f t="shared" si="14"/>
        <v>4</v>
      </c>
      <c r="I102" s="33">
        <v>19180.169999999998</v>
      </c>
      <c r="J102" s="2">
        <v>0.10709299999999999</v>
      </c>
      <c r="K102" s="2">
        <v>0</v>
      </c>
      <c r="L102" s="7" t="str">
        <f t="shared" si="11"/>
        <v/>
      </c>
      <c r="M102" s="7" t="str">
        <f t="shared" si="12"/>
        <v/>
      </c>
      <c r="N102" s="7" t="str">
        <f t="shared" si="13"/>
        <v/>
      </c>
      <c r="O102" s="7" t="str">
        <f t="shared" si="15"/>
        <v/>
      </c>
      <c r="P102" s="7" t="str">
        <f t="shared" si="16"/>
        <v/>
      </c>
      <c r="Q102" s="38" t="str">
        <f t="shared" si="17"/>
        <v/>
      </c>
    </row>
    <row r="103" spans="1:17" x14ac:dyDescent="0.25">
      <c r="A103" s="32">
        <v>332</v>
      </c>
      <c r="B103" s="32">
        <v>3289</v>
      </c>
      <c r="C103" s="32">
        <f t="shared" si="9"/>
        <v>32</v>
      </c>
      <c r="D103" s="32">
        <f t="shared" si="10"/>
        <v>3</v>
      </c>
      <c r="E103" s="7">
        <v>42</v>
      </c>
      <c r="F103" s="2">
        <v>98</v>
      </c>
      <c r="G103" s="52">
        <v>18</v>
      </c>
      <c r="H103" s="38">
        <f t="shared" si="14"/>
        <v>4</v>
      </c>
      <c r="I103" s="33">
        <v>142268.6</v>
      </c>
      <c r="J103" s="2">
        <v>0.79436079999999998</v>
      </c>
      <c r="K103" s="2">
        <v>1</v>
      </c>
      <c r="L103" s="7" t="str">
        <f t="shared" si="11"/>
        <v>(332 = 3289)</v>
      </c>
      <c r="M103" s="7" t="str">
        <f t="shared" si="12"/>
        <v>(332 = 32)</v>
      </c>
      <c r="N103" s="7" t="str">
        <f t="shared" si="13"/>
        <v>(332 = 3)</v>
      </c>
      <c r="O103" s="7" t="str">
        <f t="shared" si="15"/>
        <v>(42 = 98)</v>
      </c>
      <c r="P103" s="7" t="str">
        <f t="shared" si="16"/>
        <v>(42 = 18)</v>
      </c>
      <c r="Q103" s="38" t="str">
        <f t="shared" si="17"/>
        <v>(42 = 4)</v>
      </c>
    </row>
    <row r="104" spans="1:17" x14ac:dyDescent="0.25">
      <c r="A104" s="32">
        <v>332</v>
      </c>
      <c r="B104" s="32">
        <v>3435</v>
      </c>
      <c r="C104" s="32">
        <f t="shared" si="9"/>
        <v>34</v>
      </c>
      <c r="D104" s="32">
        <f t="shared" si="10"/>
        <v>3</v>
      </c>
      <c r="E104" s="7">
        <v>42</v>
      </c>
      <c r="F104" s="2">
        <v>107</v>
      </c>
      <c r="G104" s="52">
        <v>20</v>
      </c>
      <c r="H104" s="38">
        <f t="shared" si="14"/>
        <v>4</v>
      </c>
      <c r="I104" s="33">
        <v>17649.46</v>
      </c>
      <c r="J104" s="2">
        <v>9.8546300000000003E-2</v>
      </c>
      <c r="K104" s="2">
        <v>0</v>
      </c>
      <c r="L104" s="7" t="str">
        <f t="shared" si="11"/>
        <v/>
      </c>
      <c r="M104" s="7" t="str">
        <f t="shared" si="12"/>
        <v/>
      </c>
      <c r="N104" s="7" t="str">
        <f t="shared" si="13"/>
        <v/>
      </c>
      <c r="O104" s="7" t="str">
        <f t="shared" si="15"/>
        <v/>
      </c>
      <c r="P104" s="7" t="str">
        <f t="shared" si="16"/>
        <v/>
      </c>
      <c r="Q104" s="38" t="str">
        <f t="shared" si="17"/>
        <v/>
      </c>
    </row>
    <row r="105" spans="1:17" x14ac:dyDescent="0.25">
      <c r="A105" s="32">
        <v>333</v>
      </c>
      <c r="B105" s="32">
        <v>3283</v>
      </c>
      <c r="C105" s="32">
        <f t="shared" si="9"/>
        <v>32</v>
      </c>
      <c r="D105" s="32">
        <f t="shared" si="10"/>
        <v>3</v>
      </c>
      <c r="E105" s="7">
        <v>43</v>
      </c>
      <c r="F105" s="2">
        <v>92</v>
      </c>
      <c r="G105" s="52">
        <v>18</v>
      </c>
      <c r="H105" s="38">
        <f t="shared" si="14"/>
        <v>4</v>
      </c>
      <c r="I105" s="33">
        <v>32833.440000000002</v>
      </c>
      <c r="J105" s="2">
        <v>0.58461620000000003</v>
      </c>
      <c r="K105" s="2">
        <v>1</v>
      </c>
      <c r="L105" s="7" t="str">
        <f t="shared" si="11"/>
        <v>(333 = 3283)</v>
      </c>
      <c r="M105" s="7" t="str">
        <f t="shared" si="12"/>
        <v>(333 = 32)</v>
      </c>
      <c r="N105" s="7" t="str">
        <f t="shared" si="13"/>
        <v>(333 = 3)</v>
      </c>
      <c r="O105" s="7" t="str">
        <f t="shared" si="15"/>
        <v>(43 = 92)</v>
      </c>
      <c r="P105" s="7" t="str">
        <f t="shared" si="16"/>
        <v>(43 = 18)</v>
      </c>
      <c r="Q105" s="38" t="str">
        <f t="shared" si="17"/>
        <v>(43 = 4)</v>
      </c>
    </row>
    <row r="106" spans="1:17" x14ac:dyDescent="0.25">
      <c r="A106" s="32">
        <v>333</v>
      </c>
      <c r="B106" s="32">
        <v>3287</v>
      </c>
      <c r="C106" s="32">
        <f t="shared" si="9"/>
        <v>32</v>
      </c>
      <c r="D106" s="32">
        <f t="shared" si="10"/>
        <v>3</v>
      </c>
      <c r="E106" s="7">
        <v>43</v>
      </c>
      <c r="F106" s="2">
        <v>96</v>
      </c>
      <c r="G106" s="52">
        <v>18</v>
      </c>
      <c r="H106" s="38">
        <f t="shared" si="14"/>
        <v>4</v>
      </c>
      <c r="I106" s="33">
        <v>13490.3</v>
      </c>
      <c r="J106" s="2">
        <v>0.24020169999999999</v>
      </c>
      <c r="K106" s="2">
        <v>0</v>
      </c>
      <c r="L106" s="7" t="str">
        <f t="shared" si="11"/>
        <v/>
      </c>
      <c r="M106" s="7" t="str">
        <f t="shared" si="12"/>
        <v/>
      </c>
      <c r="N106" s="7" t="str">
        <f t="shared" si="13"/>
        <v/>
      </c>
      <c r="O106" s="7" t="str">
        <f t="shared" si="15"/>
        <v/>
      </c>
      <c r="P106" s="7" t="str">
        <f t="shared" si="16"/>
        <v/>
      </c>
      <c r="Q106" s="38" t="str">
        <f t="shared" si="17"/>
        <v/>
      </c>
    </row>
    <row r="107" spans="1:17" x14ac:dyDescent="0.25">
      <c r="A107" s="32">
        <v>333</v>
      </c>
      <c r="B107" s="32">
        <v>3288</v>
      </c>
      <c r="C107" s="32">
        <f t="shared" si="9"/>
        <v>32</v>
      </c>
      <c r="D107" s="32">
        <f t="shared" si="10"/>
        <v>3</v>
      </c>
      <c r="E107" s="7">
        <v>43</v>
      </c>
      <c r="F107" s="2">
        <v>97</v>
      </c>
      <c r="G107" s="52">
        <v>18</v>
      </c>
      <c r="H107" s="38">
        <f t="shared" si="14"/>
        <v>4</v>
      </c>
      <c r="I107" s="33">
        <v>9838.65</v>
      </c>
      <c r="J107" s="2">
        <v>0.17518220000000001</v>
      </c>
      <c r="K107" s="2">
        <v>0</v>
      </c>
      <c r="L107" s="7" t="str">
        <f t="shared" si="11"/>
        <v/>
      </c>
      <c r="M107" s="7" t="str">
        <f t="shared" si="12"/>
        <v/>
      </c>
      <c r="N107" s="7" t="str">
        <f t="shared" si="13"/>
        <v/>
      </c>
      <c r="O107" s="7" t="str">
        <f t="shared" si="15"/>
        <v/>
      </c>
      <c r="P107" s="7" t="str">
        <f t="shared" si="16"/>
        <v/>
      </c>
      <c r="Q107" s="38" t="str">
        <f t="shared" si="17"/>
        <v/>
      </c>
    </row>
    <row r="108" spans="1:17" x14ac:dyDescent="0.25">
      <c r="A108" s="32">
        <v>334</v>
      </c>
      <c r="B108" s="32">
        <v>3281</v>
      </c>
      <c r="C108" s="32">
        <f t="shared" si="9"/>
        <v>32</v>
      </c>
      <c r="D108" s="32">
        <f t="shared" si="10"/>
        <v>3</v>
      </c>
      <c r="E108" s="7">
        <v>44</v>
      </c>
      <c r="F108" s="2">
        <v>91</v>
      </c>
      <c r="G108" s="52">
        <v>18</v>
      </c>
      <c r="H108" s="38">
        <f t="shared" si="14"/>
        <v>4</v>
      </c>
      <c r="I108" s="33">
        <v>73427.199999999997</v>
      </c>
      <c r="J108" s="2">
        <v>1</v>
      </c>
      <c r="K108" s="2">
        <v>1</v>
      </c>
      <c r="L108" s="7" t="str">
        <f t="shared" si="11"/>
        <v>(334 = 3281)</v>
      </c>
      <c r="M108" s="7" t="str">
        <f t="shared" si="12"/>
        <v>(334 = 32)</v>
      </c>
      <c r="N108" s="7" t="str">
        <f t="shared" si="13"/>
        <v>(334 = 3)</v>
      </c>
      <c r="O108" s="7" t="str">
        <f t="shared" si="15"/>
        <v>(44 = 91)</v>
      </c>
      <c r="P108" s="7" t="str">
        <f t="shared" si="16"/>
        <v>(44 = 18)</v>
      </c>
      <c r="Q108" s="38" t="str">
        <f t="shared" si="17"/>
        <v>(44 = 4)</v>
      </c>
    </row>
    <row r="109" spans="1:17" x14ac:dyDescent="0.25">
      <c r="A109" s="32">
        <v>335</v>
      </c>
      <c r="B109" s="32">
        <v>3230</v>
      </c>
      <c r="C109" s="32">
        <f t="shared" si="9"/>
        <v>32</v>
      </c>
      <c r="D109" s="32">
        <f t="shared" si="10"/>
        <v>3</v>
      </c>
      <c r="E109" s="7">
        <v>45</v>
      </c>
      <c r="F109" s="2">
        <v>80</v>
      </c>
      <c r="G109" s="52">
        <v>18</v>
      </c>
      <c r="H109" s="38">
        <f t="shared" si="14"/>
        <v>4</v>
      </c>
      <c r="I109" s="33">
        <v>18996.48</v>
      </c>
      <c r="J109" s="2">
        <v>1</v>
      </c>
      <c r="K109" s="2">
        <v>1</v>
      </c>
      <c r="L109" s="7" t="str">
        <f t="shared" si="11"/>
        <v>(335 = 3230)</v>
      </c>
      <c r="M109" s="7" t="str">
        <f t="shared" si="12"/>
        <v>(335 = 32)</v>
      </c>
      <c r="N109" s="7" t="str">
        <f t="shared" si="13"/>
        <v>(335 = 3)</v>
      </c>
      <c r="O109" s="7" t="str">
        <f t="shared" si="15"/>
        <v>(45 = 80)</v>
      </c>
      <c r="P109" s="7" t="str">
        <f t="shared" si="16"/>
        <v>(45 = 18)</v>
      </c>
      <c r="Q109" s="38" t="str">
        <f t="shared" si="17"/>
        <v>(45 = 4)</v>
      </c>
    </row>
    <row r="110" spans="1:17" x14ac:dyDescent="0.25">
      <c r="A110" s="32">
        <v>336</v>
      </c>
      <c r="B110" s="32">
        <v>3245</v>
      </c>
      <c r="C110" s="32">
        <f t="shared" si="9"/>
        <v>32</v>
      </c>
      <c r="D110" s="32">
        <f t="shared" si="10"/>
        <v>3</v>
      </c>
      <c r="E110" s="7">
        <v>46</v>
      </c>
      <c r="F110" s="2">
        <v>82</v>
      </c>
      <c r="G110" s="52">
        <v>18</v>
      </c>
      <c r="H110" s="38">
        <f t="shared" si="14"/>
        <v>4</v>
      </c>
      <c r="I110" s="33">
        <v>14539.44</v>
      </c>
      <c r="J110" s="2">
        <v>0.35147390000000001</v>
      </c>
      <c r="K110" s="2">
        <v>0</v>
      </c>
      <c r="L110" s="7" t="str">
        <f t="shared" si="11"/>
        <v/>
      </c>
      <c r="M110" s="7" t="str">
        <f t="shared" si="12"/>
        <v/>
      </c>
      <c r="N110" s="7" t="str">
        <f t="shared" si="13"/>
        <v/>
      </c>
      <c r="O110" s="7" t="str">
        <f t="shared" si="15"/>
        <v/>
      </c>
      <c r="P110" s="7" t="str">
        <f t="shared" si="16"/>
        <v/>
      </c>
      <c r="Q110" s="38" t="str">
        <f t="shared" si="17"/>
        <v/>
      </c>
    </row>
    <row r="111" spans="1:17" x14ac:dyDescent="0.25">
      <c r="A111" s="32">
        <v>336</v>
      </c>
      <c r="B111" s="32">
        <v>3254</v>
      </c>
      <c r="C111" s="32">
        <f t="shared" si="9"/>
        <v>32</v>
      </c>
      <c r="D111" s="32">
        <f t="shared" si="10"/>
        <v>3</v>
      </c>
      <c r="E111" s="7">
        <v>46</v>
      </c>
      <c r="F111" s="2">
        <v>85</v>
      </c>
      <c r="G111" s="52">
        <v>18</v>
      </c>
      <c r="H111" s="38">
        <f t="shared" si="14"/>
        <v>4</v>
      </c>
      <c r="I111" s="33">
        <v>26827.62</v>
      </c>
      <c r="J111" s="2">
        <v>0.64852609999999999</v>
      </c>
      <c r="K111" s="2">
        <v>1</v>
      </c>
      <c r="L111" s="7" t="str">
        <f t="shared" si="11"/>
        <v>(336 = 3254)</v>
      </c>
      <c r="M111" s="7" t="str">
        <f t="shared" si="12"/>
        <v>(336 = 32)</v>
      </c>
      <c r="N111" s="7" t="str">
        <f t="shared" si="13"/>
        <v>(336 = 3)</v>
      </c>
      <c r="O111" s="7" t="str">
        <f t="shared" si="15"/>
        <v>(46 = 85)</v>
      </c>
      <c r="P111" s="7" t="str">
        <f t="shared" si="16"/>
        <v>(46 = 18)</v>
      </c>
      <c r="Q111" s="38" t="str">
        <f t="shared" si="17"/>
        <v>(46 = 4)</v>
      </c>
    </row>
    <row r="112" spans="1:17" x14ac:dyDescent="0.25">
      <c r="A112" s="32">
        <v>337</v>
      </c>
      <c r="B112" s="32">
        <v>3255</v>
      </c>
      <c r="C112" s="32">
        <f t="shared" si="9"/>
        <v>32</v>
      </c>
      <c r="D112" s="32">
        <f t="shared" si="10"/>
        <v>3</v>
      </c>
      <c r="E112" s="7">
        <v>47</v>
      </c>
      <c r="F112" s="2">
        <v>86</v>
      </c>
      <c r="G112" s="52">
        <v>18</v>
      </c>
      <c r="H112" s="38">
        <f t="shared" si="14"/>
        <v>4</v>
      </c>
      <c r="I112" s="33">
        <v>64011.01</v>
      </c>
      <c r="J112" s="2">
        <v>1</v>
      </c>
      <c r="K112" s="2">
        <v>1</v>
      </c>
      <c r="L112" s="7" t="str">
        <f t="shared" si="11"/>
        <v>(337 = 3255)</v>
      </c>
      <c r="M112" s="7" t="str">
        <f t="shared" si="12"/>
        <v>(337 = 32)</v>
      </c>
      <c r="N112" s="7" t="str">
        <f t="shared" si="13"/>
        <v>(337 = 3)</v>
      </c>
      <c r="O112" s="7" t="str">
        <f t="shared" si="15"/>
        <v>(47 = 86)</v>
      </c>
      <c r="P112" s="7" t="str">
        <f t="shared" si="16"/>
        <v>(47 = 18)</v>
      </c>
      <c r="Q112" s="38" t="str">
        <f t="shared" si="17"/>
        <v>(47 = 4)</v>
      </c>
    </row>
    <row r="113" spans="1:17" x14ac:dyDescent="0.25">
      <c r="A113" s="32">
        <v>338</v>
      </c>
      <c r="B113" s="32">
        <v>3301</v>
      </c>
      <c r="C113" s="32">
        <f t="shared" si="9"/>
        <v>33</v>
      </c>
      <c r="D113" s="32">
        <f t="shared" si="10"/>
        <v>3</v>
      </c>
      <c r="E113" s="7">
        <v>48</v>
      </c>
      <c r="F113" s="2">
        <v>100</v>
      </c>
      <c r="G113" s="52">
        <v>19</v>
      </c>
      <c r="H113" s="38">
        <f t="shared" si="14"/>
        <v>4</v>
      </c>
      <c r="I113" s="33">
        <v>17025.78</v>
      </c>
      <c r="J113" s="2">
        <v>1</v>
      </c>
      <c r="K113" s="2">
        <v>1</v>
      </c>
      <c r="L113" s="7" t="str">
        <f t="shared" si="11"/>
        <v>(338 = 3301)</v>
      </c>
      <c r="M113" s="7" t="str">
        <f t="shared" si="12"/>
        <v>(338 = 33)</v>
      </c>
      <c r="N113" s="7" t="str">
        <f t="shared" si="13"/>
        <v>(338 = 3)</v>
      </c>
      <c r="O113" s="7" t="str">
        <f t="shared" si="15"/>
        <v>(48 = 100)</v>
      </c>
      <c r="P113" s="7" t="str">
        <f t="shared" si="16"/>
        <v>(48 = 19)</v>
      </c>
      <c r="Q113" s="38" t="str">
        <f t="shared" si="17"/>
        <v>(48 = 4)</v>
      </c>
    </row>
    <row r="114" spans="1:17" x14ac:dyDescent="0.25">
      <c r="A114" s="32">
        <v>339</v>
      </c>
      <c r="B114" s="32">
        <v>3244</v>
      </c>
      <c r="C114" s="32">
        <f t="shared" si="9"/>
        <v>32</v>
      </c>
      <c r="D114" s="32">
        <f t="shared" si="10"/>
        <v>3</v>
      </c>
      <c r="E114" s="7">
        <v>49</v>
      </c>
      <c r="F114" s="2">
        <v>81</v>
      </c>
      <c r="G114" s="52">
        <v>18</v>
      </c>
      <c r="H114" s="38">
        <f t="shared" si="14"/>
        <v>4</v>
      </c>
      <c r="I114" s="33">
        <v>29431.040000000001</v>
      </c>
      <c r="J114" s="2">
        <v>0.16984659999999999</v>
      </c>
      <c r="K114" s="2">
        <v>0</v>
      </c>
      <c r="L114" s="7" t="str">
        <f t="shared" si="11"/>
        <v/>
      </c>
      <c r="M114" s="7" t="str">
        <f t="shared" si="12"/>
        <v/>
      </c>
      <c r="N114" s="7" t="str">
        <f t="shared" si="13"/>
        <v/>
      </c>
      <c r="O114" s="7" t="str">
        <f t="shared" si="15"/>
        <v/>
      </c>
      <c r="P114" s="7" t="str">
        <f t="shared" si="16"/>
        <v/>
      </c>
      <c r="Q114" s="38" t="str">
        <f t="shared" si="17"/>
        <v/>
      </c>
    </row>
    <row r="115" spans="1:17" x14ac:dyDescent="0.25">
      <c r="A115" s="32">
        <v>339</v>
      </c>
      <c r="B115" s="32">
        <v>3245</v>
      </c>
      <c r="C115" s="32">
        <f t="shared" si="9"/>
        <v>32</v>
      </c>
      <c r="D115" s="32">
        <f t="shared" si="10"/>
        <v>3</v>
      </c>
      <c r="E115" s="7">
        <v>49</v>
      </c>
      <c r="F115" s="2">
        <v>82</v>
      </c>
      <c r="G115" s="52">
        <v>18</v>
      </c>
      <c r="H115" s="38">
        <f t="shared" si="14"/>
        <v>4</v>
      </c>
      <c r="I115" s="33">
        <v>14539.44</v>
      </c>
      <c r="J115" s="2">
        <v>8.3907099999999998E-2</v>
      </c>
      <c r="K115" s="2">
        <v>0</v>
      </c>
      <c r="L115" s="7" t="str">
        <f t="shared" si="11"/>
        <v/>
      </c>
      <c r="M115" s="7" t="str">
        <f t="shared" si="12"/>
        <v/>
      </c>
      <c r="N115" s="7" t="str">
        <f t="shared" si="13"/>
        <v/>
      </c>
      <c r="O115" s="7" t="str">
        <f t="shared" si="15"/>
        <v/>
      </c>
      <c r="P115" s="7" t="str">
        <f t="shared" si="16"/>
        <v/>
      </c>
      <c r="Q115" s="38" t="str">
        <f t="shared" si="17"/>
        <v/>
      </c>
    </row>
    <row r="116" spans="1:17" x14ac:dyDescent="0.25">
      <c r="A116" s="32">
        <v>339</v>
      </c>
      <c r="B116" s="32">
        <v>3251</v>
      </c>
      <c r="C116" s="32">
        <f t="shared" si="9"/>
        <v>32</v>
      </c>
      <c r="D116" s="32">
        <f t="shared" si="10"/>
        <v>3</v>
      </c>
      <c r="E116" s="7">
        <v>49</v>
      </c>
      <c r="F116" s="2">
        <v>84</v>
      </c>
      <c r="G116" s="52">
        <v>18</v>
      </c>
      <c r="H116" s="38">
        <f t="shared" si="14"/>
        <v>4</v>
      </c>
      <c r="I116" s="33">
        <v>12406.52</v>
      </c>
      <c r="J116" s="2">
        <v>7.1597999999999995E-2</v>
      </c>
      <c r="K116" s="2">
        <v>0</v>
      </c>
      <c r="L116" s="7" t="str">
        <f t="shared" si="11"/>
        <v/>
      </c>
      <c r="M116" s="7" t="str">
        <f t="shared" si="12"/>
        <v/>
      </c>
      <c r="N116" s="7" t="str">
        <f t="shared" si="13"/>
        <v/>
      </c>
      <c r="O116" s="7" t="str">
        <f t="shared" si="15"/>
        <v/>
      </c>
      <c r="P116" s="7" t="str">
        <f t="shared" si="16"/>
        <v/>
      </c>
      <c r="Q116" s="38" t="str">
        <f t="shared" si="17"/>
        <v/>
      </c>
    </row>
    <row r="117" spans="1:17" x14ac:dyDescent="0.25">
      <c r="A117" s="32">
        <v>339</v>
      </c>
      <c r="B117" s="32">
        <v>3275</v>
      </c>
      <c r="C117" s="32">
        <f t="shared" si="9"/>
        <v>32</v>
      </c>
      <c r="D117" s="32">
        <f t="shared" si="10"/>
        <v>3</v>
      </c>
      <c r="E117" s="7">
        <v>49</v>
      </c>
      <c r="F117" s="2">
        <v>89</v>
      </c>
      <c r="G117" s="52">
        <v>18</v>
      </c>
      <c r="H117" s="38">
        <f t="shared" si="14"/>
        <v>4</v>
      </c>
      <c r="I117" s="33">
        <v>16680.82</v>
      </c>
      <c r="J117" s="2">
        <v>9.6265000000000003E-2</v>
      </c>
      <c r="K117" s="2">
        <v>0</v>
      </c>
      <c r="L117" s="7" t="str">
        <f t="shared" si="11"/>
        <v/>
      </c>
      <c r="M117" s="7" t="str">
        <f t="shared" si="12"/>
        <v/>
      </c>
      <c r="N117" s="7" t="str">
        <f t="shared" si="13"/>
        <v/>
      </c>
      <c r="O117" s="7" t="str">
        <f t="shared" si="15"/>
        <v/>
      </c>
      <c r="P117" s="7" t="str">
        <f t="shared" si="16"/>
        <v/>
      </c>
      <c r="Q117" s="38" t="str">
        <f t="shared" si="17"/>
        <v/>
      </c>
    </row>
    <row r="118" spans="1:17" x14ac:dyDescent="0.25">
      <c r="A118" s="32">
        <v>339</v>
      </c>
      <c r="B118" s="32">
        <v>3276</v>
      </c>
      <c r="C118" s="32">
        <f t="shared" si="9"/>
        <v>32</v>
      </c>
      <c r="D118" s="32">
        <f t="shared" si="10"/>
        <v>3</v>
      </c>
      <c r="E118" s="7">
        <v>49</v>
      </c>
      <c r="F118" s="2">
        <v>90</v>
      </c>
      <c r="G118" s="52">
        <v>18</v>
      </c>
      <c r="H118" s="38">
        <f t="shared" si="14"/>
        <v>4</v>
      </c>
      <c r="I118" s="33">
        <v>11079.6</v>
      </c>
      <c r="J118" s="2">
        <v>6.3940399999999994E-2</v>
      </c>
      <c r="K118" s="2">
        <v>0</v>
      </c>
      <c r="L118" s="7" t="str">
        <f t="shared" si="11"/>
        <v/>
      </c>
      <c r="M118" s="7" t="str">
        <f t="shared" si="12"/>
        <v/>
      </c>
      <c r="N118" s="7" t="str">
        <f t="shared" si="13"/>
        <v/>
      </c>
      <c r="O118" s="7" t="str">
        <f t="shared" si="15"/>
        <v/>
      </c>
      <c r="P118" s="7" t="str">
        <f t="shared" si="16"/>
        <v/>
      </c>
      <c r="Q118" s="38" t="str">
        <f t="shared" si="17"/>
        <v/>
      </c>
    </row>
    <row r="119" spans="1:17" x14ac:dyDescent="0.25">
      <c r="A119" s="32">
        <v>339</v>
      </c>
      <c r="B119" s="32">
        <v>3284</v>
      </c>
      <c r="C119" s="32">
        <f t="shared" si="9"/>
        <v>32</v>
      </c>
      <c r="D119" s="32">
        <f t="shared" si="10"/>
        <v>3</v>
      </c>
      <c r="E119" s="7">
        <v>49</v>
      </c>
      <c r="F119" s="2">
        <v>93</v>
      </c>
      <c r="G119" s="52">
        <v>18</v>
      </c>
      <c r="H119" s="38">
        <f t="shared" si="14"/>
        <v>4</v>
      </c>
      <c r="I119" s="33">
        <v>39883.919999999998</v>
      </c>
      <c r="J119" s="2">
        <v>0.23017019999999999</v>
      </c>
      <c r="K119" s="2">
        <v>1</v>
      </c>
      <c r="L119" s="7" t="str">
        <f t="shared" si="11"/>
        <v>(339 = 3284)</v>
      </c>
      <c r="M119" s="7" t="str">
        <f t="shared" si="12"/>
        <v>(339 = 32)</v>
      </c>
      <c r="N119" s="7" t="str">
        <f t="shared" si="13"/>
        <v>(339 = 3)</v>
      </c>
      <c r="O119" s="7" t="str">
        <f t="shared" si="15"/>
        <v>(49 = 93)</v>
      </c>
      <c r="P119" s="7" t="str">
        <f t="shared" si="16"/>
        <v>(49 = 18)</v>
      </c>
      <c r="Q119" s="38" t="str">
        <f t="shared" si="17"/>
        <v>(49 = 4)</v>
      </c>
    </row>
    <row r="120" spans="1:17" x14ac:dyDescent="0.25">
      <c r="A120" s="32">
        <v>339</v>
      </c>
      <c r="B120" s="32">
        <v>3285</v>
      </c>
      <c r="C120" s="32">
        <f t="shared" si="9"/>
        <v>32</v>
      </c>
      <c r="D120" s="32">
        <f t="shared" si="10"/>
        <v>3</v>
      </c>
      <c r="E120" s="7">
        <v>49</v>
      </c>
      <c r="F120" s="2">
        <v>94</v>
      </c>
      <c r="G120" s="52">
        <v>18</v>
      </c>
      <c r="H120" s="38">
        <f t="shared" si="14"/>
        <v>4</v>
      </c>
      <c r="I120" s="33">
        <v>10594.07</v>
      </c>
      <c r="J120" s="2">
        <v>6.1138400000000002E-2</v>
      </c>
      <c r="K120" s="2">
        <v>0</v>
      </c>
      <c r="L120" s="7" t="str">
        <f t="shared" si="11"/>
        <v/>
      </c>
      <c r="M120" s="7" t="str">
        <f t="shared" si="12"/>
        <v/>
      </c>
      <c r="N120" s="7" t="str">
        <f t="shared" si="13"/>
        <v/>
      </c>
      <c r="O120" s="7" t="str">
        <f t="shared" si="15"/>
        <v/>
      </c>
      <c r="P120" s="7" t="str">
        <f t="shared" si="16"/>
        <v/>
      </c>
      <c r="Q120" s="38" t="str">
        <f t="shared" si="17"/>
        <v/>
      </c>
    </row>
    <row r="121" spans="1:17" x14ac:dyDescent="0.25">
      <c r="A121" s="32">
        <v>339</v>
      </c>
      <c r="B121" s="32">
        <v>3286</v>
      </c>
      <c r="C121" s="32">
        <f t="shared" si="9"/>
        <v>32</v>
      </c>
      <c r="D121" s="32">
        <f t="shared" si="10"/>
        <v>3</v>
      </c>
      <c r="E121" s="7">
        <v>49</v>
      </c>
      <c r="F121" s="2">
        <v>95</v>
      </c>
      <c r="G121" s="52">
        <v>18</v>
      </c>
      <c r="H121" s="38">
        <f t="shared" si="14"/>
        <v>4</v>
      </c>
      <c r="I121" s="33">
        <v>38664.730000000003</v>
      </c>
      <c r="J121" s="2">
        <v>0.2231342</v>
      </c>
      <c r="K121" s="2">
        <v>0</v>
      </c>
      <c r="L121" s="7" t="str">
        <f t="shared" si="11"/>
        <v/>
      </c>
      <c r="M121" s="7" t="str">
        <f t="shared" si="12"/>
        <v/>
      </c>
      <c r="N121" s="7" t="str">
        <f t="shared" si="13"/>
        <v/>
      </c>
      <c r="O121" s="7" t="str">
        <f t="shared" si="15"/>
        <v/>
      </c>
      <c r="P121" s="7" t="str">
        <f t="shared" si="16"/>
        <v/>
      </c>
      <c r="Q121" s="38" t="str">
        <f t="shared" si="17"/>
        <v/>
      </c>
    </row>
    <row r="122" spans="1:17" x14ac:dyDescent="0.25">
      <c r="A122" s="32">
        <v>341</v>
      </c>
      <c r="B122" s="32">
        <v>3142</v>
      </c>
      <c r="C122" s="32">
        <f t="shared" si="9"/>
        <v>31</v>
      </c>
      <c r="D122" s="32">
        <f t="shared" si="10"/>
        <v>3</v>
      </c>
      <c r="E122" s="7">
        <v>50</v>
      </c>
      <c r="F122" s="2">
        <v>65</v>
      </c>
      <c r="G122" s="52">
        <v>17</v>
      </c>
      <c r="H122" s="38">
        <f t="shared" si="14"/>
        <v>4</v>
      </c>
      <c r="I122" s="33">
        <v>27359.31</v>
      </c>
      <c r="J122" s="2">
        <v>9.3946799999999997E-2</v>
      </c>
      <c r="K122" s="2">
        <v>0</v>
      </c>
      <c r="L122" s="7" t="str">
        <f t="shared" si="11"/>
        <v/>
      </c>
      <c r="M122" s="7" t="str">
        <f t="shared" si="12"/>
        <v/>
      </c>
      <c r="N122" s="7" t="str">
        <f t="shared" si="13"/>
        <v/>
      </c>
      <c r="O122" s="7" t="str">
        <f t="shared" si="15"/>
        <v/>
      </c>
      <c r="P122" s="7" t="str">
        <f t="shared" si="16"/>
        <v/>
      </c>
      <c r="Q122" s="38" t="str">
        <f t="shared" si="17"/>
        <v/>
      </c>
    </row>
    <row r="123" spans="1:17" x14ac:dyDescent="0.25">
      <c r="A123" s="32">
        <v>341</v>
      </c>
      <c r="B123" s="32">
        <v>3204</v>
      </c>
      <c r="C123" s="32">
        <f t="shared" si="9"/>
        <v>32</v>
      </c>
      <c r="D123" s="32">
        <f t="shared" si="10"/>
        <v>3</v>
      </c>
      <c r="E123" s="7">
        <v>50</v>
      </c>
      <c r="F123" s="2">
        <v>74</v>
      </c>
      <c r="G123" s="52">
        <v>18</v>
      </c>
      <c r="H123" s="38">
        <f t="shared" si="14"/>
        <v>4</v>
      </c>
      <c r="I123" s="33">
        <v>17807.18</v>
      </c>
      <c r="J123" s="2">
        <v>6.1146499999999999E-2</v>
      </c>
      <c r="K123" s="2">
        <v>0</v>
      </c>
      <c r="L123" s="7" t="str">
        <f t="shared" si="11"/>
        <v/>
      </c>
      <c r="M123" s="7" t="str">
        <f t="shared" si="12"/>
        <v/>
      </c>
      <c r="N123" s="7" t="str">
        <f t="shared" si="13"/>
        <v/>
      </c>
      <c r="O123" s="7" t="str">
        <f t="shared" si="15"/>
        <v/>
      </c>
      <c r="P123" s="7" t="str">
        <f t="shared" si="16"/>
        <v/>
      </c>
      <c r="Q123" s="38" t="str">
        <f t="shared" si="17"/>
        <v/>
      </c>
    </row>
    <row r="124" spans="1:17" x14ac:dyDescent="0.25">
      <c r="A124" s="32">
        <v>341</v>
      </c>
      <c r="B124" s="32">
        <v>3205</v>
      </c>
      <c r="C124" s="32">
        <f t="shared" si="9"/>
        <v>32</v>
      </c>
      <c r="D124" s="32">
        <f t="shared" si="10"/>
        <v>3</v>
      </c>
      <c r="E124" s="7">
        <v>50</v>
      </c>
      <c r="F124" s="2">
        <v>75</v>
      </c>
      <c r="G124" s="52">
        <v>18</v>
      </c>
      <c r="H124" s="38">
        <f t="shared" si="14"/>
        <v>4</v>
      </c>
      <c r="I124" s="33">
        <v>29493.02</v>
      </c>
      <c r="J124" s="2">
        <v>0.10127360000000001</v>
      </c>
      <c r="K124" s="2">
        <v>0</v>
      </c>
      <c r="L124" s="7" t="str">
        <f t="shared" si="11"/>
        <v/>
      </c>
      <c r="M124" s="7" t="str">
        <f t="shared" si="12"/>
        <v/>
      </c>
      <c r="N124" s="7" t="str">
        <f t="shared" si="13"/>
        <v/>
      </c>
      <c r="O124" s="7" t="str">
        <f t="shared" si="15"/>
        <v/>
      </c>
      <c r="P124" s="7" t="str">
        <f t="shared" si="16"/>
        <v/>
      </c>
      <c r="Q124" s="38" t="str">
        <f t="shared" si="17"/>
        <v/>
      </c>
    </row>
    <row r="125" spans="1:17" x14ac:dyDescent="0.25">
      <c r="A125" s="32">
        <v>341</v>
      </c>
      <c r="B125" s="32">
        <v>3244</v>
      </c>
      <c r="C125" s="32">
        <f t="shared" si="9"/>
        <v>32</v>
      </c>
      <c r="D125" s="32">
        <f t="shared" si="10"/>
        <v>3</v>
      </c>
      <c r="E125" s="7">
        <v>50</v>
      </c>
      <c r="F125" s="2">
        <v>81</v>
      </c>
      <c r="G125" s="52">
        <v>18</v>
      </c>
      <c r="H125" s="38">
        <f t="shared" si="14"/>
        <v>4</v>
      </c>
      <c r="I125" s="33">
        <v>29431.040000000001</v>
      </c>
      <c r="J125" s="2">
        <v>0.1010607</v>
      </c>
      <c r="K125" s="2">
        <v>0</v>
      </c>
      <c r="L125" s="7" t="str">
        <f t="shared" si="11"/>
        <v/>
      </c>
      <c r="M125" s="7" t="str">
        <f t="shared" si="12"/>
        <v/>
      </c>
      <c r="N125" s="7" t="str">
        <f t="shared" si="13"/>
        <v/>
      </c>
      <c r="O125" s="7" t="str">
        <f t="shared" si="15"/>
        <v/>
      </c>
      <c r="P125" s="7" t="str">
        <f t="shared" si="16"/>
        <v/>
      </c>
      <c r="Q125" s="38" t="str">
        <f t="shared" si="17"/>
        <v/>
      </c>
    </row>
    <row r="126" spans="1:17" x14ac:dyDescent="0.25">
      <c r="A126" s="32">
        <v>341</v>
      </c>
      <c r="B126" s="32">
        <v>3245</v>
      </c>
      <c r="C126" s="32">
        <f t="shared" si="9"/>
        <v>32</v>
      </c>
      <c r="D126" s="32">
        <f t="shared" si="10"/>
        <v>3</v>
      </c>
      <c r="E126" s="7">
        <v>50</v>
      </c>
      <c r="F126" s="2">
        <v>82</v>
      </c>
      <c r="G126" s="52">
        <v>18</v>
      </c>
      <c r="H126" s="38">
        <f t="shared" si="14"/>
        <v>4</v>
      </c>
      <c r="I126" s="33">
        <v>14539.44</v>
      </c>
      <c r="J126" s="2">
        <v>4.9925700000000003E-2</v>
      </c>
      <c r="K126" s="2">
        <v>0</v>
      </c>
      <c r="L126" s="7" t="str">
        <f t="shared" si="11"/>
        <v/>
      </c>
      <c r="M126" s="7" t="str">
        <f t="shared" si="12"/>
        <v/>
      </c>
      <c r="N126" s="7" t="str">
        <f t="shared" si="13"/>
        <v/>
      </c>
      <c r="O126" s="7" t="str">
        <f t="shared" si="15"/>
        <v/>
      </c>
      <c r="P126" s="7" t="str">
        <f t="shared" si="16"/>
        <v/>
      </c>
      <c r="Q126" s="38" t="str">
        <f t="shared" si="17"/>
        <v/>
      </c>
    </row>
    <row r="127" spans="1:17" x14ac:dyDescent="0.25">
      <c r="A127" s="32">
        <v>341</v>
      </c>
      <c r="B127" s="32">
        <v>3246</v>
      </c>
      <c r="C127" s="32">
        <f t="shared" si="9"/>
        <v>32</v>
      </c>
      <c r="D127" s="32">
        <f t="shared" si="10"/>
        <v>3</v>
      </c>
      <c r="E127" s="7">
        <v>50</v>
      </c>
      <c r="F127" s="2">
        <v>83</v>
      </c>
      <c r="G127" s="52">
        <v>18</v>
      </c>
      <c r="H127" s="38">
        <f t="shared" si="14"/>
        <v>4</v>
      </c>
      <c r="I127" s="33">
        <v>12673.3</v>
      </c>
      <c r="J127" s="2">
        <v>4.3517800000000002E-2</v>
      </c>
      <c r="K127" s="2">
        <v>0</v>
      </c>
      <c r="L127" s="7" t="str">
        <f t="shared" si="11"/>
        <v/>
      </c>
      <c r="M127" s="7" t="str">
        <f t="shared" si="12"/>
        <v/>
      </c>
      <c r="N127" s="7" t="str">
        <f t="shared" si="13"/>
        <v/>
      </c>
      <c r="O127" s="7" t="str">
        <f t="shared" si="15"/>
        <v/>
      </c>
      <c r="P127" s="7" t="str">
        <f t="shared" si="16"/>
        <v/>
      </c>
      <c r="Q127" s="38" t="str">
        <f t="shared" si="17"/>
        <v/>
      </c>
    </row>
    <row r="128" spans="1:17" x14ac:dyDescent="0.25">
      <c r="A128" s="32">
        <v>341</v>
      </c>
      <c r="B128" s="32">
        <v>3289</v>
      </c>
      <c r="C128" s="32">
        <f t="shared" si="9"/>
        <v>32</v>
      </c>
      <c r="D128" s="32">
        <f t="shared" si="10"/>
        <v>3</v>
      </c>
      <c r="E128" s="7">
        <v>50</v>
      </c>
      <c r="F128" s="2">
        <v>98</v>
      </c>
      <c r="G128" s="52">
        <v>18</v>
      </c>
      <c r="H128" s="38">
        <f t="shared" si="14"/>
        <v>4</v>
      </c>
      <c r="I128" s="33">
        <v>142268.6</v>
      </c>
      <c r="J128" s="2">
        <v>0.48852390000000001</v>
      </c>
      <c r="K128" s="2">
        <v>1</v>
      </c>
      <c r="L128" s="7" t="str">
        <f t="shared" si="11"/>
        <v>(341 = 3289)</v>
      </c>
      <c r="M128" s="7" t="str">
        <f t="shared" si="12"/>
        <v>(341 = 32)</v>
      </c>
      <c r="N128" s="7" t="str">
        <f t="shared" si="13"/>
        <v>(341 = 3)</v>
      </c>
      <c r="O128" s="7" t="str">
        <f t="shared" si="15"/>
        <v>(50 = 98)</v>
      </c>
      <c r="P128" s="7" t="str">
        <f t="shared" si="16"/>
        <v>(50 = 18)</v>
      </c>
      <c r="Q128" s="38" t="str">
        <f t="shared" si="17"/>
        <v>(50 = 4)</v>
      </c>
    </row>
    <row r="129" spans="1:17" x14ac:dyDescent="0.25">
      <c r="A129" s="32">
        <v>341</v>
      </c>
      <c r="B129" s="32">
        <v>3435</v>
      </c>
      <c r="C129" s="32">
        <f t="shared" si="9"/>
        <v>34</v>
      </c>
      <c r="D129" s="32">
        <f t="shared" si="10"/>
        <v>3</v>
      </c>
      <c r="E129" s="7">
        <v>50</v>
      </c>
      <c r="F129" s="2">
        <v>107</v>
      </c>
      <c r="G129" s="52">
        <v>20</v>
      </c>
      <c r="H129" s="38">
        <f t="shared" si="14"/>
        <v>4</v>
      </c>
      <c r="I129" s="33">
        <v>17649.46</v>
      </c>
      <c r="J129" s="2">
        <v>6.0604999999999999E-2</v>
      </c>
      <c r="K129" s="2">
        <v>0</v>
      </c>
      <c r="L129" s="7" t="str">
        <f t="shared" si="11"/>
        <v/>
      </c>
      <c r="M129" s="7" t="str">
        <f t="shared" si="12"/>
        <v/>
      </c>
      <c r="N129" s="7" t="str">
        <f t="shared" si="13"/>
        <v/>
      </c>
      <c r="O129" s="7" t="str">
        <f t="shared" si="15"/>
        <v/>
      </c>
      <c r="P129" s="7" t="str">
        <f t="shared" si="16"/>
        <v/>
      </c>
      <c r="Q129" s="38" t="str">
        <f t="shared" si="17"/>
        <v/>
      </c>
    </row>
    <row r="130" spans="1:17" x14ac:dyDescent="0.25">
      <c r="A130" s="32">
        <v>342</v>
      </c>
      <c r="B130" s="32">
        <v>3290</v>
      </c>
      <c r="C130" s="32">
        <f t="shared" ref="C130:C193" si="18">INT(B130/100)</f>
        <v>32</v>
      </c>
      <c r="D130" s="32">
        <f t="shared" ref="D130:D193" si="19">IF(AND(B130&gt;=100,B130&lt;=300),0,IF(AND(B130&gt;=1113,B130&lt;=1700),1,IF(AND(B130&gt;=2100,B130&lt;=2600),2,IF(AND(B130&gt;=3100,B130&lt;=3740),3,IF(AND(B130&gt;=4115,B130&lt;=4959),4,IF(AND(B130&gt;=5000,B130&lt;=5040),5,IF(AND(B130&gt;=6110,B130&lt;=6730),6,IF(AND(B130&gt;=7100,B130&lt;=7902),7,IF(AND(B130&gt;=8140,B130&lt;=8500),8,IF(OR(AND(B130&gt;=9111,B130&lt;=9999),B130=0),9,"MISSING"))))))))))</f>
        <v>3</v>
      </c>
      <c r="E130" s="7">
        <v>51</v>
      </c>
      <c r="F130" s="2">
        <v>99</v>
      </c>
      <c r="G130" s="52">
        <v>18</v>
      </c>
      <c r="H130" s="38">
        <f t="shared" si="14"/>
        <v>4</v>
      </c>
      <c r="I130" s="33">
        <v>20870.3</v>
      </c>
      <c r="J130" s="2">
        <v>1</v>
      </c>
      <c r="K130" s="2">
        <v>1</v>
      </c>
      <c r="L130" s="7" t="str">
        <f t="shared" ref="L130:L193" si="20">IF(K130=1,"("&amp;A130&amp;" = "&amp;B130&amp;")","")</f>
        <v>(342 = 3290)</v>
      </c>
      <c r="M130" s="7" t="str">
        <f t="shared" ref="M130:M193" si="21">IF(K130=1,"("&amp;A130&amp;" = "&amp;C130&amp;")","")</f>
        <v>(342 = 32)</v>
      </c>
      <c r="N130" s="7" t="str">
        <f t="shared" ref="N130:N193" si="22">IF(K130=1,"("&amp;A130&amp;" = "&amp;D130&amp;")","")</f>
        <v>(342 = 3)</v>
      </c>
      <c r="O130" s="7" t="str">
        <f t="shared" si="15"/>
        <v>(51 = 99)</v>
      </c>
      <c r="P130" s="7" t="str">
        <f t="shared" si="16"/>
        <v>(51 = 18)</v>
      </c>
      <c r="Q130" s="38" t="str">
        <f t="shared" si="17"/>
        <v>(51 = 4)</v>
      </c>
    </row>
    <row r="131" spans="1:17" x14ac:dyDescent="0.25">
      <c r="A131" s="32">
        <v>349</v>
      </c>
      <c r="B131" s="32">
        <v>3261</v>
      </c>
      <c r="C131" s="32">
        <f t="shared" si="18"/>
        <v>32</v>
      </c>
      <c r="D131" s="32">
        <f t="shared" si="19"/>
        <v>3</v>
      </c>
      <c r="E131" s="7">
        <v>52</v>
      </c>
      <c r="F131" s="2">
        <v>87</v>
      </c>
      <c r="G131" s="52">
        <v>18</v>
      </c>
      <c r="H131" s="38">
        <f t="shared" ref="H131:H194" si="23">D131+1</f>
        <v>4</v>
      </c>
      <c r="I131" s="33">
        <v>13851.56</v>
      </c>
      <c r="J131" s="2">
        <v>3.68905E-2</v>
      </c>
      <c r="K131" s="2">
        <v>0</v>
      </c>
      <c r="L131" s="7" t="str">
        <f t="shared" si="20"/>
        <v/>
      </c>
      <c r="M131" s="7" t="str">
        <f t="shared" si="21"/>
        <v/>
      </c>
      <c r="N131" s="7" t="str">
        <f t="shared" si="22"/>
        <v/>
      </c>
      <c r="O131" s="7" t="str">
        <f t="shared" ref="O131:O194" si="24">IF(K131=1,"("&amp;E131&amp;" = "&amp;F131&amp;")","")</f>
        <v/>
      </c>
      <c r="P131" s="7" t="str">
        <f t="shared" ref="P131:P194" si="25">IF(K131=1,"("&amp;E131&amp;" = "&amp;G131&amp;")","")</f>
        <v/>
      </c>
      <c r="Q131" s="38" t="str">
        <f t="shared" si="17"/>
        <v/>
      </c>
    </row>
    <row r="132" spans="1:17" x14ac:dyDescent="0.25">
      <c r="A132" s="32">
        <v>349</v>
      </c>
      <c r="B132" s="32">
        <v>3262</v>
      </c>
      <c r="C132" s="32">
        <f t="shared" si="18"/>
        <v>32</v>
      </c>
      <c r="D132" s="32">
        <f t="shared" si="19"/>
        <v>3</v>
      </c>
      <c r="E132" s="7">
        <v>52</v>
      </c>
      <c r="F132" s="2">
        <v>88</v>
      </c>
      <c r="G132" s="52">
        <v>18</v>
      </c>
      <c r="H132" s="38">
        <f t="shared" si="23"/>
        <v>4</v>
      </c>
      <c r="I132" s="33">
        <v>20630.46</v>
      </c>
      <c r="J132" s="2">
        <v>5.4944600000000003E-2</v>
      </c>
      <c r="K132" s="2">
        <v>0</v>
      </c>
      <c r="L132" s="7" t="str">
        <f t="shared" si="20"/>
        <v/>
      </c>
      <c r="M132" s="7" t="str">
        <f t="shared" si="21"/>
        <v/>
      </c>
      <c r="N132" s="7" t="str">
        <f t="shared" si="22"/>
        <v/>
      </c>
      <c r="O132" s="7" t="str">
        <f t="shared" si="24"/>
        <v/>
      </c>
      <c r="P132" s="7" t="str">
        <f t="shared" si="25"/>
        <v/>
      </c>
      <c r="Q132" s="38" t="str">
        <f t="shared" ref="Q132:Q195" si="26">IF(K132=1,"("&amp;E132&amp;" = "&amp;H132&amp;")","")</f>
        <v/>
      </c>
    </row>
    <row r="133" spans="1:17" x14ac:dyDescent="0.25">
      <c r="A133" s="32">
        <v>349</v>
      </c>
      <c r="B133" s="32">
        <v>3284</v>
      </c>
      <c r="C133" s="32">
        <f t="shared" si="18"/>
        <v>32</v>
      </c>
      <c r="D133" s="32">
        <f t="shared" si="19"/>
        <v>3</v>
      </c>
      <c r="E133" s="7">
        <v>52</v>
      </c>
      <c r="F133" s="2">
        <v>93</v>
      </c>
      <c r="G133" s="52">
        <v>18</v>
      </c>
      <c r="H133" s="38">
        <f t="shared" si="23"/>
        <v>4</v>
      </c>
      <c r="I133" s="33">
        <v>39883.919999999998</v>
      </c>
      <c r="J133" s="2">
        <v>0.10622180000000001</v>
      </c>
      <c r="K133" s="2">
        <v>0</v>
      </c>
      <c r="L133" s="7" t="str">
        <f t="shared" si="20"/>
        <v/>
      </c>
      <c r="M133" s="7" t="str">
        <f t="shared" si="21"/>
        <v/>
      </c>
      <c r="N133" s="7" t="str">
        <f t="shared" si="22"/>
        <v/>
      </c>
      <c r="O133" s="7" t="str">
        <f t="shared" si="24"/>
        <v/>
      </c>
      <c r="P133" s="7" t="str">
        <f t="shared" si="25"/>
        <v/>
      </c>
      <c r="Q133" s="38" t="str">
        <f t="shared" si="26"/>
        <v/>
      </c>
    </row>
    <row r="134" spans="1:17" x14ac:dyDescent="0.25">
      <c r="A134" s="32">
        <v>349</v>
      </c>
      <c r="B134" s="32">
        <v>3289</v>
      </c>
      <c r="C134" s="32">
        <f t="shared" si="18"/>
        <v>32</v>
      </c>
      <c r="D134" s="32">
        <f t="shared" si="19"/>
        <v>3</v>
      </c>
      <c r="E134" s="7">
        <v>52</v>
      </c>
      <c r="F134" s="2">
        <v>98</v>
      </c>
      <c r="G134" s="52">
        <v>18</v>
      </c>
      <c r="H134" s="38">
        <f t="shared" si="23"/>
        <v>4</v>
      </c>
      <c r="I134" s="33">
        <v>142268.6</v>
      </c>
      <c r="J134" s="2">
        <v>0.37890020000000002</v>
      </c>
      <c r="K134" s="2">
        <v>1</v>
      </c>
      <c r="L134" s="7" t="str">
        <f t="shared" si="20"/>
        <v>(349 = 3289)</v>
      </c>
      <c r="M134" s="7" t="str">
        <f t="shared" si="21"/>
        <v>(349 = 32)</v>
      </c>
      <c r="N134" s="7" t="str">
        <f t="shared" si="22"/>
        <v>(349 = 3)</v>
      </c>
      <c r="O134" s="7" t="str">
        <f t="shared" si="24"/>
        <v>(52 = 98)</v>
      </c>
      <c r="P134" s="7" t="str">
        <f t="shared" si="25"/>
        <v>(52 = 18)</v>
      </c>
      <c r="Q134" s="38" t="str">
        <f t="shared" si="26"/>
        <v>(52 = 4)</v>
      </c>
    </row>
    <row r="135" spans="1:17" x14ac:dyDescent="0.25">
      <c r="A135" s="32">
        <v>349</v>
      </c>
      <c r="B135" s="32">
        <v>3620</v>
      </c>
      <c r="C135" s="32">
        <f t="shared" si="18"/>
        <v>36</v>
      </c>
      <c r="D135" s="32">
        <f t="shared" si="19"/>
        <v>3</v>
      </c>
      <c r="E135" s="7">
        <v>52</v>
      </c>
      <c r="F135" s="2">
        <v>123</v>
      </c>
      <c r="G135" s="52">
        <v>22</v>
      </c>
      <c r="H135" s="38">
        <f t="shared" si="23"/>
        <v>4</v>
      </c>
      <c r="I135" s="33">
        <v>102615.5</v>
      </c>
      <c r="J135" s="2">
        <v>0.27329310000000001</v>
      </c>
      <c r="K135" s="2">
        <v>0</v>
      </c>
      <c r="L135" s="7" t="str">
        <f t="shared" si="20"/>
        <v/>
      </c>
      <c r="M135" s="7" t="str">
        <f t="shared" si="21"/>
        <v/>
      </c>
      <c r="N135" s="7" t="str">
        <f t="shared" si="22"/>
        <v/>
      </c>
      <c r="O135" s="7" t="str">
        <f t="shared" si="24"/>
        <v/>
      </c>
      <c r="P135" s="7" t="str">
        <f t="shared" si="25"/>
        <v/>
      </c>
      <c r="Q135" s="38" t="str">
        <f t="shared" si="26"/>
        <v/>
      </c>
    </row>
    <row r="136" spans="1:17" x14ac:dyDescent="0.25">
      <c r="A136" s="32">
        <v>349</v>
      </c>
      <c r="B136" s="32">
        <v>3710</v>
      </c>
      <c r="C136" s="32">
        <f t="shared" si="18"/>
        <v>37</v>
      </c>
      <c r="D136" s="32">
        <f t="shared" si="19"/>
        <v>3</v>
      </c>
      <c r="E136" s="7">
        <v>52</v>
      </c>
      <c r="F136" s="2">
        <v>129</v>
      </c>
      <c r="G136" s="52">
        <v>23</v>
      </c>
      <c r="H136" s="38">
        <f t="shared" si="23"/>
        <v>4</v>
      </c>
      <c r="I136" s="33">
        <v>31796.98</v>
      </c>
      <c r="J136" s="2">
        <v>8.4684099999999998E-2</v>
      </c>
      <c r="K136" s="2">
        <v>0</v>
      </c>
      <c r="L136" s="7" t="str">
        <f t="shared" si="20"/>
        <v/>
      </c>
      <c r="M136" s="7" t="str">
        <f t="shared" si="21"/>
        <v/>
      </c>
      <c r="N136" s="7" t="str">
        <f t="shared" si="22"/>
        <v/>
      </c>
      <c r="O136" s="7" t="str">
        <f t="shared" si="24"/>
        <v/>
      </c>
      <c r="P136" s="7" t="str">
        <f t="shared" si="25"/>
        <v/>
      </c>
      <c r="Q136" s="38" t="str">
        <f t="shared" si="26"/>
        <v/>
      </c>
    </row>
    <row r="137" spans="1:17" x14ac:dyDescent="0.25">
      <c r="A137" s="32">
        <v>349</v>
      </c>
      <c r="B137" s="32">
        <v>4650</v>
      </c>
      <c r="C137" s="32">
        <f t="shared" si="18"/>
        <v>46</v>
      </c>
      <c r="D137" s="32">
        <f t="shared" si="19"/>
        <v>4</v>
      </c>
      <c r="E137" s="7">
        <v>52</v>
      </c>
      <c r="F137" s="2">
        <v>194</v>
      </c>
      <c r="G137" s="52">
        <v>28</v>
      </c>
      <c r="H137" s="38">
        <f t="shared" si="23"/>
        <v>5</v>
      </c>
      <c r="I137" s="33">
        <v>24430.75</v>
      </c>
      <c r="J137" s="2">
        <v>6.5065799999999993E-2</v>
      </c>
      <c r="K137" s="2">
        <v>0</v>
      </c>
      <c r="L137" s="7" t="str">
        <f t="shared" si="20"/>
        <v/>
      </c>
      <c r="M137" s="7" t="str">
        <f t="shared" si="21"/>
        <v/>
      </c>
      <c r="N137" s="7" t="str">
        <f t="shared" si="22"/>
        <v/>
      </c>
      <c r="O137" s="7" t="str">
        <f t="shared" si="24"/>
        <v/>
      </c>
      <c r="P137" s="7" t="str">
        <f t="shared" si="25"/>
        <v/>
      </c>
      <c r="Q137" s="38" t="str">
        <f t="shared" si="26"/>
        <v/>
      </c>
    </row>
    <row r="138" spans="1:17" x14ac:dyDescent="0.25">
      <c r="A138" s="32">
        <v>351</v>
      </c>
      <c r="B138" s="32">
        <v>3442</v>
      </c>
      <c r="C138" s="32">
        <f t="shared" si="18"/>
        <v>34</v>
      </c>
      <c r="D138" s="32">
        <f t="shared" si="19"/>
        <v>3</v>
      </c>
      <c r="E138" s="7">
        <v>53</v>
      </c>
      <c r="F138" s="2">
        <v>109</v>
      </c>
      <c r="G138" s="52">
        <v>20</v>
      </c>
      <c r="H138" s="38">
        <f t="shared" si="23"/>
        <v>4</v>
      </c>
      <c r="I138" s="33">
        <v>15264.84</v>
      </c>
      <c r="J138" s="2">
        <v>0.42633009999999999</v>
      </c>
      <c r="K138" s="2">
        <v>0</v>
      </c>
      <c r="L138" s="7" t="str">
        <f t="shared" si="20"/>
        <v/>
      </c>
      <c r="M138" s="7" t="str">
        <f t="shared" si="21"/>
        <v/>
      </c>
      <c r="N138" s="7" t="str">
        <f t="shared" si="22"/>
        <v/>
      </c>
      <c r="O138" s="7" t="str">
        <f t="shared" si="24"/>
        <v/>
      </c>
      <c r="P138" s="7" t="str">
        <f t="shared" si="25"/>
        <v/>
      </c>
      <c r="Q138" s="38" t="str">
        <f t="shared" si="26"/>
        <v/>
      </c>
    </row>
    <row r="139" spans="1:17" x14ac:dyDescent="0.25">
      <c r="A139" s="32">
        <v>351</v>
      </c>
      <c r="B139" s="32">
        <v>3733</v>
      </c>
      <c r="C139" s="32">
        <f t="shared" si="18"/>
        <v>37</v>
      </c>
      <c r="D139" s="32">
        <f t="shared" si="19"/>
        <v>3</v>
      </c>
      <c r="E139" s="7">
        <v>53</v>
      </c>
      <c r="F139" s="2">
        <v>133</v>
      </c>
      <c r="G139" s="52">
        <v>23</v>
      </c>
      <c r="H139" s="38">
        <f t="shared" si="23"/>
        <v>4</v>
      </c>
      <c r="I139" s="33">
        <v>20540.37</v>
      </c>
      <c r="J139" s="2">
        <v>0.57366989999999995</v>
      </c>
      <c r="K139" s="2">
        <v>1</v>
      </c>
      <c r="L139" s="7" t="str">
        <f t="shared" si="20"/>
        <v>(351 = 3733)</v>
      </c>
      <c r="M139" s="7" t="str">
        <f t="shared" si="21"/>
        <v>(351 = 37)</v>
      </c>
      <c r="N139" s="7" t="str">
        <f t="shared" si="22"/>
        <v>(351 = 3)</v>
      </c>
      <c r="O139" s="7" t="str">
        <f t="shared" si="24"/>
        <v>(53 = 133)</v>
      </c>
      <c r="P139" s="7" t="str">
        <f t="shared" si="25"/>
        <v>(53 = 23)</v>
      </c>
      <c r="Q139" s="38" t="str">
        <f t="shared" si="26"/>
        <v>(53 = 4)</v>
      </c>
    </row>
    <row r="140" spans="1:17" x14ac:dyDescent="0.25">
      <c r="A140" s="32">
        <v>352</v>
      </c>
      <c r="B140" s="32">
        <v>3740</v>
      </c>
      <c r="C140" s="32">
        <f t="shared" si="18"/>
        <v>37</v>
      </c>
      <c r="D140" s="32">
        <f t="shared" si="19"/>
        <v>3</v>
      </c>
      <c r="E140" s="7">
        <v>54</v>
      </c>
      <c r="F140" s="2">
        <v>134</v>
      </c>
      <c r="G140" s="52">
        <v>23</v>
      </c>
      <c r="H140" s="38">
        <f t="shared" si="23"/>
        <v>4</v>
      </c>
      <c r="I140" s="33">
        <v>15950.18</v>
      </c>
      <c r="J140" s="2">
        <v>0.1249036</v>
      </c>
      <c r="K140" s="2">
        <v>0</v>
      </c>
      <c r="L140" s="7" t="str">
        <f t="shared" si="20"/>
        <v/>
      </c>
      <c r="M140" s="7" t="str">
        <f t="shared" si="21"/>
        <v/>
      </c>
      <c r="N140" s="7" t="str">
        <f t="shared" si="22"/>
        <v/>
      </c>
      <c r="O140" s="7" t="str">
        <f t="shared" si="24"/>
        <v/>
      </c>
      <c r="P140" s="7" t="str">
        <f t="shared" si="25"/>
        <v/>
      </c>
      <c r="Q140" s="38" t="str">
        <f t="shared" si="26"/>
        <v/>
      </c>
    </row>
    <row r="141" spans="1:17" x14ac:dyDescent="0.25">
      <c r="A141" s="32">
        <v>352</v>
      </c>
      <c r="B141" s="32">
        <v>4671</v>
      </c>
      <c r="C141" s="32">
        <f t="shared" si="18"/>
        <v>46</v>
      </c>
      <c r="D141" s="32">
        <f t="shared" si="19"/>
        <v>4</v>
      </c>
      <c r="E141" s="7">
        <v>54</v>
      </c>
      <c r="F141" s="2">
        <v>197</v>
      </c>
      <c r="G141" s="52">
        <v>28</v>
      </c>
      <c r="H141" s="38">
        <f t="shared" si="23"/>
        <v>5</v>
      </c>
      <c r="I141" s="33">
        <v>111749.7</v>
      </c>
      <c r="J141" s="2">
        <v>0.8750964</v>
      </c>
      <c r="K141" s="2">
        <v>1</v>
      </c>
      <c r="L141" s="7" t="str">
        <f t="shared" si="20"/>
        <v>(352 = 4671)</v>
      </c>
      <c r="M141" s="7" t="str">
        <f t="shared" si="21"/>
        <v>(352 = 46)</v>
      </c>
      <c r="N141" s="7" t="str">
        <f t="shared" si="22"/>
        <v>(352 = 4)</v>
      </c>
      <c r="O141" s="7" t="str">
        <f t="shared" si="24"/>
        <v>(54 = 197)</v>
      </c>
      <c r="P141" s="7" t="str">
        <f t="shared" si="25"/>
        <v>(54 = 28)</v>
      </c>
      <c r="Q141" s="38" t="str">
        <f t="shared" si="26"/>
        <v>(54 = 5)</v>
      </c>
    </row>
    <row r="142" spans="1:17" x14ac:dyDescent="0.25">
      <c r="A142" s="32">
        <v>353</v>
      </c>
      <c r="B142" s="32">
        <v>2570</v>
      </c>
      <c r="C142" s="32">
        <f t="shared" si="18"/>
        <v>25</v>
      </c>
      <c r="D142" s="32">
        <f t="shared" si="19"/>
        <v>2</v>
      </c>
      <c r="E142" s="7">
        <v>55</v>
      </c>
      <c r="F142" s="2">
        <v>54</v>
      </c>
      <c r="G142" s="52">
        <v>15</v>
      </c>
      <c r="H142" s="38">
        <f t="shared" si="23"/>
        <v>3</v>
      </c>
      <c r="I142" s="33">
        <v>104159.3</v>
      </c>
      <c r="J142" s="2">
        <v>0.67261590000000004</v>
      </c>
      <c r="K142" s="2">
        <v>1</v>
      </c>
      <c r="L142" s="7" t="str">
        <f t="shared" si="20"/>
        <v>(353 = 2570)</v>
      </c>
      <c r="M142" s="7" t="str">
        <f t="shared" si="21"/>
        <v>(353 = 25)</v>
      </c>
      <c r="N142" s="7" t="str">
        <f t="shared" si="22"/>
        <v>(353 = 2)</v>
      </c>
      <c r="O142" s="7" t="str">
        <f t="shared" si="24"/>
        <v>(55 = 54)</v>
      </c>
      <c r="P142" s="7" t="str">
        <f t="shared" si="25"/>
        <v>(55 = 15)</v>
      </c>
      <c r="Q142" s="38" t="str">
        <f t="shared" si="26"/>
        <v>(55 = 3)</v>
      </c>
    </row>
    <row r="143" spans="1:17" x14ac:dyDescent="0.25">
      <c r="A143" s="32">
        <v>353</v>
      </c>
      <c r="B143" s="32">
        <v>3720</v>
      </c>
      <c r="C143" s="32">
        <f t="shared" si="18"/>
        <v>37</v>
      </c>
      <c r="D143" s="32">
        <f t="shared" si="19"/>
        <v>3</v>
      </c>
      <c r="E143" s="7">
        <v>55</v>
      </c>
      <c r="F143" s="2">
        <v>130</v>
      </c>
      <c r="G143" s="52">
        <v>23</v>
      </c>
      <c r="H143" s="38">
        <f t="shared" si="23"/>
        <v>4</v>
      </c>
      <c r="I143" s="33">
        <v>34320.620000000003</v>
      </c>
      <c r="J143" s="2">
        <v>0.22162780000000001</v>
      </c>
      <c r="K143" s="2">
        <v>0</v>
      </c>
      <c r="L143" s="7" t="str">
        <f t="shared" si="20"/>
        <v/>
      </c>
      <c r="M143" s="7" t="str">
        <f t="shared" si="21"/>
        <v/>
      </c>
      <c r="N143" s="7" t="str">
        <f t="shared" si="22"/>
        <v/>
      </c>
      <c r="O143" s="7" t="str">
        <f t="shared" si="24"/>
        <v/>
      </c>
      <c r="P143" s="7" t="str">
        <f t="shared" si="25"/>
        <v/>
      </c>
      <c r="Q143" s="38" t="str">
        <f t="shared" si="26"/>
        <v/>
      </c>
    </row>
    <row r="144" spans="1:17" x14ac:dyDescent="0.25">
      <c r="A144" s="32">
        <v>353</v>
      </c>
      <c r="B144" s="32">
        <v>3731</v>
      </c>
      <c r="C144" s="32">
        <f t="shared" si="18"/>
        <v>37</v>
      </c>
      <c r="D144" s="32">
        <f t="shared" si="19"/>
        <v>3</v>
      </c>
      <c r="E144" s="7">
        <v>55</v>
      </c>
      <c r="F144" s="2">
        <v>131</v>
      </c>
      <c r="G144" s="52">
        <v>23</v>
      </c>
      <c r="H144" s="38">
        <f t="shared" si="23"/>
        <v>4</v>
      </c>
      <c r="I144" s="33">
        <v>16377.12</v>
      </c>
      <c r="J144" s="2">
        <v>0.1057564</v>
      </c>
      <c r="K144" s="2">
        <v>0</v>
      </c>
      <c r="L144" s="7" t="str">
        <f t="shared" si="20"/>
        <v/>
      </c>
      <c r="M144" s="7" t="str">
        <f t="shared" si="21"/>
        <v/>
      </c>
      <c r="N144" s="7" t="str">
        <f t="shared" si="22"/>
        <v/>
      </c>
      <c r="O144" s="7" t="str">
        <f t="shared" si="24"/>
        <v/>
      </c>
      <c r="P144" s="7" t="str">
        <f t="shared" si="25"/>
        <v/>
      </c>
      <c r="Q144" s="38" t="str">
        <f t="shared" si="26"/>
        <v/>
      </c>
    </row>
    <row r="145" spans="1:17" x14ac:dyDescent="0.25">
      <c r="A145" s="32">
        <v>354</v>
      </c>
      <c r="B145" s="32">
        <v>3442</v>
      </c>
      <c r="C145" s="32">
        <f t="shared" si="18"/>
        <v>34</v>
      </c>
      <c r="D145" s="32">
        <f t="shared" si="19"/>
        <v>3</v>
      </c>
      <c r="E145" s="7">
        <v>56</v>
      </c>
      <c r="F145" s="2">
        <v>109</v>
      </c>
      <c r="G145" s="52">
        <v>20</v>
      </c>
      <c r="H145" s="38">
        <f t="shared" si="23"/>
        <v>4</v>
      </c>
      <c r="I145" s="33">
        <v>15264.84</v>
      </c>
      <c r="J145" s="2">
        <v>6.2012699999999997E-2</v>
      </c>
      <c r="K145" s="2">
        <v>0</v>
      </c>
      <c r="L145" s="7" t="str">
        <f t="shared" si="20"/>
        <v/>
      </c>
      <c r="M145" s="7" t="str">
        <f t="shared" si="21"/>
        <v/>
      </c>
      <c r="N145" s="7" t="str">
        <f t="shared" si="22"/>
        <v/>
      </c>
      <c r="O145" s="7" t="str">
        <f t="shared" si="24"/>
        <v/>
      </c>
      <c r="P145" s="7" t="str">
        <f t="shared" si="25"/>
        <v/>
      </c>
      <c r="Q145" s="38" t="str">
        <f t="shared" si="26"/>
        <v/>
      </c>
    </row>
    <row r="146" spans="1:17" x14ac:dyDescent="0.25">
      <c r="A146" s="32">
        <v>354</v>
      </c>
      <c r="B146" s="32">
        <v>3454</v>
      </c>
      <c r="C146" s="32">
        <f t="shared" si="18"/>
        <v>34</v>
      </c>
      <c r="D146" s="32">
        <f t="shared" si="19"/>
        <v>3</v>
      </c>
      <c r="E146" s="7">
        <v>56</v>
      </c>
      <c r="F146" s="2">
        <v>114</v>
      </c>
      <c r="G146" s="52">
        <v>20</v>
      </c>
      <c r="H146" s="38">
        <f t="shared" si="23"/>
        <v>4</v>
      </c>
      <c r="I146" s="33">
        <v>143023.6</v>
      </c>
      <c r="J146" s="2">
        <v>0.58102690000000001</v>
      </c>
      <c r="K146" s="2">
        <v>1</v>
      </c>
      <c r="L146" s="7" t="str">
        <f t="shared" si="20"/>
        <v>(354 = 3454)</v>
      </c>
      <c r="M146" s="7" t="str">
        <f t="shared" si="21"/>
        <v>(354 = 34)</v>
      </c>
      <c r="N146" s="7" t="str">
        <f t="shared" si="22"/>
        <v>(354 = 3)</v>
      </c>
      <c r="O146" s="7" t="str">
        <f t="shared" si="24"/>
        <v>(56 = 114)</v>
      </c>
      <c r="P146" s="7" t="str">
        <f t="shared" si="25"/>
        <v>(56 = 20)</v>
      </c>
      <c r="Q146" s="38" t="str">
        <f t="shared" si="26"/>
        <v>(56 = 4)</v>
      </c>
    </row>
    <row r="147" spans="1:17" x14ac:dyDescent="0.25">
      <c r="A147" s="32">
        <v>354</v>
      </c>
      <c r="B147" s="32">
        <v>3710</v>
      </c>
      <c r="C147" s="32">
        <f t="shared" si="18"/>
        <v>37</v>
      </c>
      <c r="D147" s="32">
        <f t="shared" si="19"/>
        <v>3</v>
      </c>
      <c r="E147" s="7">
        <v>56</v>
      </c>
      <c r="F147" s="2">
        <v>129</v>
      </c>
      <c r="G147" s="52">
        <v>23</v>
      </c>
      <c r="H147" s="38">
        <f t="shared" si="23"/>
        <v>4</v>
      </c>
      <c r="I147" s="33">
        <v>31796.98</v>
      </c>
      <c r="J147" s="2">
        <v>0.12917380000000001</v>
      </c>
      <c r="K147" s="2">
        <v>0</v>
      </c>
      <c r="L147" s="7" t="str">
        <f t="shared" si="20"/>
        <v/>
      </c>
      <c r="M147" s="7" t="str">
        <f t="shared" si="21"/>
        <v/>
      </c>
      <c r="N147" s="7" t="str">
        <f t="shared" si="22"/>
        <v/>
      </c>
      <c r="O147" s="7" t="str">
        <f t="shared" si="24"/>
        <v/>
      </c>
      <c r="P147" s="7" t="str">
        <f t="shared" si="25"/>
        <v/>
      </c>
      <c r="Q147" s="38" t="str">
        <f t="shared" si="26"/>
        <v/>
      </c>
    </row>
    <row r="148" spans="1:17" x14ac:dyDescent="0.25">
      <c r="A148" s="32">
        <v>354</v>
      </c>
      <c r="B148" s="32">
        <v>3731</v>
      </c>
      <c r="C148" s="32">
        <f t="shared" si="18"/>
        <v>37</v>
      </c>
      <c r="D148" s="32">
        <f t="shared" si="19"/>
        <v>3</v>
      </c>
      <c r="E148" s="7">
        <v>56</v>
      </c>
      <c r="F148" s="2">
        <v>131</v>
      </c>
      <c r="G148" s="52">
        <v>23</v>
      </c>
      <c r="H148" s="38">
        <f t="shared" si="23"/>
        <v>4</v>
      </c>
      <c r="I148" s="33">
        <v>16377.12</v>
      </c>
      <c r="J148" s="2">
        <v>6.6531300000000002E-2</v>
      </c>
      <c r="K148" s="2">
        <v>0</v>
      </c>
      <c r="L148" s="7" t="str">
        <f t="shared" si="20"/>
        <v/>
      </c>
      <c r="M148" s="7" t="str">
        <f t="shared" si="21"/>
        <v/>
      </c>
      <c r="N148" s="7" t="str">
        <f t="shared" si="22"/>
        <v/>
      </c>
      <c r="O148" s="7" t="str">
        <f t="shared" si="24"/>
        <v/>
      </c>
      <c r="P148" s="7" t="str">
        <f t="shared" si="25"/>
        <v/>
      </c>
      <c r="Q148" s="38" t="str">
        <f t="shared" si="26"/>
        <v/>
      </c>
    </row>
    <row r="149" spans="1:17" x14ac:dyDescent="0.25">
      <c r="A149" s="32">
        <v>354</v>
      </c>
      <c r="B149" s="32">
        <v>3732</v>
      </c>
      <c r="C149" s="32">
        <f t="shared" si="18"/>
        <v>37</v>
      </c>
      <c r="D149" s="32">
        <f t="shared" si="19"/>
        <v>3</v>
      </c>
      <c r="E149" s="7">
        <v>56</v>
      </c>
      <c r="F149" s="2">
        <v>132</v>
      </c>
      <c r="G149" s="52">
        <v>23</v>
      </c>
      <c r="H149" s="38">
        <f t="shared" si="23"/>
        <v>4</v>
      </c>
      <c r="I149" s="33">
        <v>3203.4830000000002</v>
      </c>
      <c r="J149" s="2">
        <v>1.3014E-2</v>
      </c>
      <c r="K149" s="2">
        <v>0</v>
      </c>
      <c r="L149" s="7" t="str">
        <f t="shared" si="20"/>
        <v/>
      </c>
      <c r="M149" s="7" t="str">
        <f t="shared" si="21"/>
        <v/>
      </c>
      <c r="N149" s="7" t="str">
        <f t="shared" si="22"/>
        <v/>
      </c>
      <c r="O149" s="7" t="str">
        <f t="shared" si="24"/>
        <v/>
      </c>
      <c r="P149" s="7" t="str">
        <f t="shared" si="25"/>
        <v/>
      </c>
      <c r="Q149" s="38" t="str">
        <f t="shared" si="26"/>
        <v/>
      </c>
    </row>
    <row r="150" spans="1:17" x14ac:dyDescent="0.25">
      <c r="A150" s="32">
        <v>354</v>
      </c>
      <c r="B150" s="32">
        <v>3733</v>
      </c>
      <c r="C150" s="32">
        <f t="shared" si="18"/>
        <v>37</v>
      </c>
      <c r="D150" s="32">
        <f t="shared" si="19"/>
        <v>3</v>
      </c>
      <c r="E150" s="7">
        <v>56</v>
      </c>
      <c r="F150" s="2">
        <v>133</v>
      </c>
      <c r="G150" s="52">
        <v>23</v>
      </c>
      <c r="H150" s="38">
        <f t="shared" si="23"/>
        <v>4</v>
      </c>
      <c r="I150" s="33">
        <v>20540.37</v>
      </c>
      <c r="J150" s="2">
        <v>8.3444299999999999E-2</v>
      </c>
      <c r="K150" s="2">
        <v>0</v>
      </c>
      <c r="L150" s="7" t="str">
        <f t="shared" si="20"/>
        <v/>
      </c>
      <c r="M150" s="7" t="str">
        <f t="shared" si="21"/>
        <v/>
      </c>
      <c r="N150" s="7" t="str">
        <f t="shared" si="22"/>
        <v/>
      </c>
      <c r="O150" s="7" t="str">
        <f t="shared" si="24"/>
        <v/>
      </c>
      <c r="P150" s="7" t="str">
        <f t="shared" si="25"/>
        <v/>
      </c>
      <c r="Q150" s="38" t="str">
        <f t="shared" si="26"/>
        <v/>
      </c>
    </row>
    <row r="151" spans="1:17" x14ac:dyDescent="0.25">
      <c r="A151" s="32">
        <v>354</v>
      </c>
      <c r="B151" s="32">
        <v>3740</v>
      </c>
      <c r="C151" s="32">
        <f t="shared" si="18"/>
        <v>37</v>
      </c>
      <c r="D151" s="32">
        <f t="shared" si="19"/>
        <v>3</v>
      </c>
      <c r="E151" s="7">
        <v>56</v>
      </c>
      <c r="F151" s="2">
        <v>134</v>
      </c>
      <c r="G151" s="52">
        <v>23</v>
      </c>
      <c r="H151" s="38">
        <f t="shared" si="23"/>
        <v>4</v>
      </c>
      <c r="I151" s="33">
        <v>15950.18</v>
      </c>
      <c r="J151" s="2">
        <v>6.4796900000000004E-2</v>
      </c>
      <c r="K151" s="2">
        <v>0</v>
      </c>
      <c r="L151" s="7" t="str">
        <f t="shared" si="20"/>
        <v/>
      </c>
      <c r="M151" s="7" t="str">
        <f t="shared" si="21"/>
        <v/>
      </c>
      <c r="N151" s="7" t="str">
        <f t="shared" si="22"/>
        <v/>
      </c>
      <c r="O151" s="7" t="str">
        <f t="shared" si="24"/>
        <v/>
      </c>
      <c r="P151" s="7" t="str">
        <f t="shared" si="25"/>
        <v/>
      </c>
      <c r="Q151" s="38" t="str">
        <f t="shared" si="26"/>
        <v/>
      </c>
    </row>
    <row r="152" spans="1:17" x14ac:dyDescent="0.25">
      <c r="A152" s="32">
        <v>361</v>
      </c>
      <c r="B152" s="32">
        <v>3420</v>
      </c>
      <c r="C152" s="32">
        <f t="shared" si="18"/>
        <v>34</v>
      </c>
      <c r="D152" s="32">
        <f t="shared" si="19"/>
        <v>3</v>
      </c>
      <c r="E152" s="7">
        <v>57</v>
      </c>
      <c r="F152" s="2">
        <v>103</v>
      </c>
      <c r="G152" s="52">
        <v>20</v>
      </c>
      <c r="H152" s="38">
        <f t="shared" si="23"/>
        <v>4</v>
      </c>
      <c r="I152" s="33">
        <v>104923.1</v>
      </c>
      <c r="J152" s="2">
        <v>0.85600810000000005</v>
      </c>
      <c r="K152" s="2">
        <v>1</v>
      </c>
      <c r="L152" s="7" t="str">
        <f t="shared" si="20"/>
        <v>(361 = 3420)</v>
      </c>
      <c r="M152" s="7" t="str">
        <f t="shared" si="21"/>
        <v>(361 = 34)</v>
      </c>
      <c r="N152" s="7" t="str">
        <f t="shared" si="22"/>
        <v>(361 = 3)</v>
      </c>
      <c r="O152" s="7" t="str">
        <f t="shared" si="24"/>
        <v>(57 = 103)</v>
      </c>
      <c r="P152" s="7" t="str">
        <f t="shared" si="25"/>
        <v>(57 = 20)</v>
      </c>
      <c r="Q152" s="38" t="str">
        <f t="shared" si="26"/>
        <v>(57 = 4)</v>
      </c>
    </row>
    <row r="153" spans="1:17" x14ac:dyDescent="0.25">
      <c r="A153" s="32">
        <v>361</v>
      </c>
      <c r="B153" s="32">
        <v>3435</v>
      </c>
      <c r="C153" s="32">
        <f t="shared" si="18"/>
        <v>34</v>
      </c>
      <c r="D153" s="32">
        <f t="shared" si="19"/>
        <v>3</v>
      </c>
      <c r="E153" s="7">
        <v>57</v>
      </c>
      <c r="F153" s="2">
        <v>107</v>
      </c>
      <c r="G153" s="52">
        <v>20</v>
      </c>
      <c r="H153" s="38">
        <f t="shared" si="23"/>
        <v>4</v>
      </c>
      <c r="I153" s="33">
        <v>17649.46</v>
      </c>
      <c r="J153" s="2">
        <v>0.14399190000000001</v>
      </c>
      <c r="K153" s="2">
        <v>0</v>
      </c>
      <c r="L153" s="7" t="str">
        <f t="shared" si="20"/>
        <v/>
      </c>
      <c r="M153" s="7" t="str">
        <f t="shared" si="21"/>
        <v/>
      </c>
      <c r="N153" s="7" t="str">
        <f t="shared" si="22"/>
        <v/>
      </c>
      <c r="O153" s="7" t="str">
        <f t="shared" si="24"/>
        <v/>
      </c>
      <c r="P153" s="7" t="str">
        <f t="shared" si="25"/>
        <v/>
      </c>
      <c r="Q153" s="38" t="str">
        <f t="shared" si="26"/>
        <v/>
      </c>
    </row>
    <row r="154" spans="1:17" x14ac:dyDescent="0.25">
      <c r="A154" s="32">
        <v>362</v>
      </c>
      <c r="B154" s="32">
        <v>3410</v>
      </c>
      <c r="C154" s="32">
        <f t="shared" si="18"/>
        <v>34</v>
      </c>
      <c r="D154" s="32">
        <f t="shared" si="19"/>
        <v>3</v>
      </c>
      <c r="E154" s="7">
        <v>58</v>
      </c>
      <c r="F154" s="2">
        <v>102</v>
      </c>
      <c r="G154" s="52">
        <v>20</v>
      </c>
      <c r="H154" s="38">
        <f t="shared" si="23"/>
        <v>4</v>
      </c>
      <c r="I154" s="33">
        <v>35168.46</v>
      </c>
      <c r="J154" s="2">
        <v>1</v>
      </c>
      <c r="K154" s="2">
        <v>1</v>
      </c>
      <c r="L154" s="7" t="str">
        <f t="shared" si="20"/>
        <v>(362 = 3410)</v>
      </c>
      <c r="M154" s="7" t="str">
        <f t="shared" si="21"/>
        <v>(362 = 34)</v>
      </c>
      <c r="N154" s="7" t="str">
        <f t="shared" si="22"/>
        <v>(362 = 3)</v>
      </c>
      <c r="O154" s="7" t="str">
        <f t="shared" si="24"/>
        <v>(58 = 102)</v>
      </c>
      <c r="P154" s="7" t="str">
        <f t="shared" si="25"/>
        <v>(58 = 20)</v>
      </c>
      <c r="Q154" s="38" t="str">
        <f t="shared" si="26"/>
        <v>(58 = 4)</v>
      </c>
    </row>
    <row r="155" spans="1:17" x14ac:dyDescent="0.25">
      <c r="A155" s="32">
        <v>363</v>
      </c>
      <c r="B155" s="32">
        <v>3441</v>
      </c>
      <c r="C155" s="32">
        <f t="shared" si="18"/>
        <v>34</v>
      </c>
      <c r="D155" s="32">
        <f t="shared" si="19"/>
        <v>3</v>
      </c>
      <c r="E155" s="7">
        <v>59</v>
      </c>
      <c r="F155" s="2">
        <v>108</v>
      </c>
      <c r="G155" s="52">
        <v>20</v>
      </c>
      <c r="H155" s="38">
        <f t="shared" si="23"/>
        <v>4</v>
      </c>
      <c r="I155" s="33">
        <v>39952.25</v>
      </c>
      <c r="J155" s="2">
        <v>1</v>
      </c>
      <c r="K155" s="2">
        <v>1</v>
      </c>
      <c r="L155" s="7" t="str">
        <f t="shared" si="20"/>
        <v>(363 = 3441)</v>
      </c>
      <c r="M155" s="7" t="str">
        <f t="shared" si="21"/>
        <v>(363 = 34)</v>
      </c>
      <c r="N155" s="7" t="str">
        <f t="shared" si="22"/>
        <v>(363 = 3)</v>
      </c>
      <c r="O155" s="7" t="str">
        <f t="shared" si="24"/>
        <v>(59 = 108)</v>
      </c>
      <c r="P155" s="7" t="str">
        <f t="shared" si="25"/>
        <v>(59 = 20)</v>
      </c>
      <c r="Q155" s="38" t="str">
        <f t="shared" si="26"/>
        <v>(59 = 4)</v>
      </c>
    </row>
    <row r="156" spans="1:17" x14ac:dyDescent="0.25">
      <c r="A156" s="32">
        <v>364</v>
      </c>
      <c r="B156" s="32">
        <v>2599</v>
      </c>
      <c r="C156" s="32">
        <f t="shared" si="18"/>
        <v>25</v>
      </c>
      <c r="D156" s="32">
        <f t="shared" si="19"/>
        <v>2</v>
      </c>
      <c r="E156" s="7">
        <v>60</v>
      </c>
      <c r="F156" s="2">
        <v>58</v>
      </c>
      <c r="G156" s="52">
        <v>15</v>
      </c>
      <c r="H156" s="38">
        <f t="shared" si="23"/>
        <v>3</v>
      </c>
      <c r="I156" s="33">
        <v>25524.35</v>
      </c>
      <c r="J156" s="2">
        <v>0.27902110000000002</v>
      </c>
      <c r="K156" s="2">
        <v>0</v>
      </c>
      <c r="L156" s="7" t="str">
        <f t="shared" si="20"/>
        <v/>
      </c>
      <c r="M156" s="7" t="str">
        <f t="shared" si="21"/>
        <v/>
      </c>
      <c r="N156" s="7" t="str">
        <f t="shared" si="22"/>
        <v/>
      </c>
      <c r="O156" s="7" t="str">
        <f t="shared" si="24"/>
        <v/>
      </c>
      <c r="P156" s="7" t="str">
        <f t="shared" si="25"/>
        <v/>
      </c>
      <c r="Q156" s="38" t="str">
        <f t="shared" si="26"/>
        <v/>
      </c>
    </row>
    <row r="157" spans="1:17" x14ac:dyDescent="0.25">
      <c r="A157" s="32">
        <v>364</v>
      </c>
      <c r="B157" s="32">
        <v>3444</v>
      </c>
      <c r="C157" s="32">
        <f t="shared" si="18"/>
        <v>34</v>
      </c>
      <c r="D157" s="32">
        <f t="shared" si="19"/>
        <v>3</v>
      </c>
      <c r="E157" s="7">
        <v>60</v>
      </c>
      <c r="F157" s="2">
        <v>111</v>
      </c>
      <c r="G157" s="52">
        <v>20</v>
      </c>
      <c r="H157" s="38">
        <f t="shared" si="23"/>
        <v>4</v>
      </c>
      <c r="I157" s="33">
        <v>41000.85</v>
      </c>
      <c r="J157" s="2">
        <v>0.44820349999999998</v>
      </c>
      <c r="K157" s="2">
        <v>1</v>
      </c>
      <c r="L157" s="7" t="str">
        <f t="shared" si="20"/>
        <v>(364 = 3444)</v>
      </c>
      <c r="M157" s="7" t="str">
        <f t="shared" si="21"/>
        <v>(364 = 34)</v>
      </c>
      <c r="N157" s="7" t="str">
        <f t="shared" si="22"/>
        <v>(364 = 3)</v>
      </c>
      <c r="O157" s="7" t="str">
        <f t="shared" si="24"/>
        <v>(60 = 111)</v>
      </c>
      <c r="P157" s="7" t="str">
        <f t="shared" si="25"/>
        <v>(60 = 20)</v>
      </c>
      <c r="Q157" s="38" t="str">
        <f t="shared" si="26"/>
        <v>(60 = 4)</v>
      </c>
    </row>
    <row r="158" spans="1:17" x14ac:dyDescent="0.25">
      <c r="A158" s="32">
        <v>364</v>
      </c>
      <c r="B158" s="32">
        <v>3453</v>
      </c>
      <c r="C158" s="32">
        <f t="shared" si="18"/>
        <v>34</v>
      </c>
      <c r="D158" s="32">
        <f t="shared" si="19"/>
        <v>3</v>
      </c>
      <c r="E158" s="7">
        <v>60</v>
      </c>
      <c r="F158" s="2">
        <v>113</v>
      </c>
      <c r="G158" s="52">
        <v>20</v>
      </c>
      <c r="H158" s="38">
        <f t="shared" si="23"/>
        <v>4</v>
      </c>
      <c r="I158" s="33">
        <v>24953.01</v>
      </c>
      <c r="J158" s="2">
        <v>0.2727754</v>
      </c>
      <c r="K158" s="2">
        <v>0</v>
      </c>
      <c r="L158" s="7" t="str">
        <f t="shared" si="20"/>
        <v/>
      </c>
      <c r="M158" s="7" t="str">
        <f t="shared" si="21"/>
        <v/>
      </c>
      <c r="N158" s="7" t="str">
        <f t="shared" si="22"/>
        <v/>
      </c>
      <c r="O158" s="7" t="str">
        <f t="shared" si="24"/>
        <v/>
      </c>
      <c r="P158" s="7" t="str">
        <f t="shared" si="25"/>
        <v/>
      </c>
      <c r="Q158" s="38" t="str">
        <f t="shared" si="26"/>
        <v/>
      </c>
    </row>
    <row r="159" spans="1:17" x14ac:dyDescent="0.25">
      <c r="A159" s="32">
        <v>365</v>
      </c>
      <c r="B159" s="32">
        <v>3452</v>
      </c>
      <c r="C159" s="32">
        <f t="shared" si="18"/>
        <v>34</v>
      </c>
      <c r="D159" s="32">
        <f t="shared" si="19"/>
        <v>3</v>
      </c>
      <c r="E159" s="7">
        <v>61</v>
      </c>
      <c r="F159" s="2">
        <v>112</v>
      </c>
      <c r="G159" s="52">
        <v>20</v>
      </c>
      <c r="H159" s="38">
        <f t="shared" si="23"/>
        <v>4</v>
      </c>
      <c r="I159" s="33">
        <v>6799.8</v>
      </c>
      <c r="J159" s="2">
        <v>3.4037199999999997E-2</v>
      </c>
      <c r="K159" s="2">
        <v>0</v>
      </c>
      <c r="L159" s="7" t="str">
        <f t="shared" si="20"/>
        <v/>
      </c>
      <c r="M159" s="7" t="str">
        <f t="shared" si="21"/>
        <v/>
      </c>
      <c r="N159" s="7" t="str">
        <f t="shared" si="22"/>
        <v/>
      </c>
      <c r="O159" s="7" t="str">
        <f t="shared" si="24"/>
        <v/>
      </c>
      <c r="P159" s="7" t="str">
        <f t="shared" si="25"/>
        <v/>
      </c>
      <c r="Q159" s="38" t="str">
        <f t="shared" si="26"/>
        <v/>
      </c>
    </row>
    <row r="160" spans="1:17" x14ac:dyDescent="0.25">
      <c r="A160" s="32">
        <v>365</v>
      </c>
      <c r="B160" s="32">
        <v>3454</v>
      </c>
      <c r="C160" s="32">
        <f t="shared" si="18"/>
        <v>34</v>
      </c>
      <c r="D160" s="32">
        <f t="shared" si="19"/>
        <v>3</v>
      </c>
      <c r="E160" s="7">
        <v>61</v>
      </c>
      <c r="F160" s="2">
        <v>114</v>
      </c>
      <c r="G160" s="52">
        <v>20</v>
      </c>
      <c r="H160" s="38">
        <f t="shared" si="23"/>
        <v>4</v>
      </c>
      <c r="I160" s="33">
        <v>143023.6</v>
      </c>
      <c r="J160" s="2">
        <v>0.71592120000000004</v>
      </c>
      <c r="K160" s="2">
        <v>1</v>
      </c>
      <c r="L160" s="7" t="str">
        <f t="shared" si="20"/>
        <v>(365 = 3454)</v>
      </c>
      <c r="M160" s="7" t="str">
        <f t="shared" si="21"/>
        <v>(365 = 34)</v>
      </c>
      <c r="N160" s="7" t="str">
        <f t="shared" si="22"/>
        <v>(365 = 3)</v>
      </c>
      <c r="O160" s="7" t="str">
        <f t="shared" si="24"/>
        <v>(61 = 114)</v>
      </c>
      <c r="P160" s="7" t="str">
        <f t="shared" si="25"/>
        <v>(61 = 20)</v>
      </c>
      <c r="Q160" s="38" t="str">
        <f t="shared" si="26"/>
        <v>(61 = 4)</v>
      </c>
    </row>
    <row r="161" spans="1:17" x14ac:dyDescent="0.25">
      <c r="A161" s="32">
        <v>365</v>
      </c>
      <c r="B161" s="32">
        <v>8380</v>
      </c>
      <c r="C161" s="32">
        <f t="shared" si="18"/>
        <v>83</v>
      </c>
      <c r="D161" s="32">
        <f t="shared" si="19"/>
        <v>8</v>
      </c>
      <c r="E161" s="7">
        <v>61</v>
      </c>
      <c r="F161" s="2">
        <v>265</v>
      </c>
      <c r="G161" s="52">
        <v>48</v>
      </c>
      <c r="H161" s="38">
        <f t="shared" si="23"/>
        <v>9</v>
      </c>
      <c r="I161" s="33">
        <v>49952.24</v>
      </c>
      <c r="J161" s="2">
        <v>0.25004169999999998</v>
      </c>
      <c r="K161" s="2">
        <v>0</v>
      </c>
      <c r="L161" s="7" t="str">
        <f t="shared" si="20"/>
        <v/>
      </c>
      <c r="M161" s="7" t="str">
        <f t="shared" si="21"/>
        <v/>
      </c>
      <c r="N161" s="7" t="str">
        <f t="shared" si="22"/>
        <v/>
      </c>
      <c r="O161" s="7" t="str">
        <f t="shared" si="24"/>
        <v/>
      </c>
      <c r="P161" s="7" t="str">
        <f t="shared" si="25"/>
        <v/>
      </c>
      <c r="Q161" s="38" t="str">
        <f t="shared" si="26"/>
        <v/>
      </c>
    </row>
    <row r="162" spans="1:17" x14ac:dyDescent="0.25">
      <c r="A162" s="32">
        <v>366</v>
      </c>
      <c r="B162" s="32">
        <v>3302</v>
      </c>
      <c r="C162" s="32">
        <f t="shared" si="18"/>
        <v>33</v>
      </c>
      <c r="D162" s="32">
        <f t="shared" si="19"/>
        <v>3</v>
      </c>
      <c r="E162" s="7">
        <v>62</v>
      </c>
      <c r="F162" s="2">
        <v>101</v>
      </c>
      <c r="G162" s="52">
        <v>19</v>
      </c>
      <c r="H162" s="38">
        <f t="shared" si="23"/>
        <v>4</v>
      </c>
      <c r="I162" s="33">
        <v>109482.9</v>
      </c>
      <c r="J162" s="2">
        <v>1</v>
      </c>
      <c r="K162" s="2">
        <v>1</v>
      </c>
      <c r="L162" s="7" t="str">
        <f t="shared" si="20"/>
        <v>(366 = 3302)</v>
      </c>
      <c r="M162" s="7" t="str">
        <f t="shared" si="21"/>
        <v>(366 = 33)</v>
      </c>
      <c r="N162" s="7" t="str">
        <f t="shared" si="22"/>
        <v>(366 = 3)</v>
      </c>
      <c r="O162" s="7" t="str">
        <f t="shared" si="24"/>
        <v>(62 = 101)</v>
      </c>
      <c r="P162" s="7" t="str">
        <f t="shared" si="25"/>
        <v>(62 = 19)</v>
      </c>
      <c r="Q162" s="38" t="str">
        <f t="shared" si="26"/>
        <v>(62 = 4)</v>
      </c>
    </row>
    <row r="163" spans="1:17" x14ac:dyDescent="0.25">
      <c r="A163" s="32">
        <v>367</v>
      </c>
      <c r="B163" s="32">
        <v>3433</v>
      </c>
      <c r="C163" s="32">
        <f t="shared" si="18"/>
        <v>34</v>
      </c>
      <c r="D163" s="32">
        <f t="shared" si="19"/>
        <v>3</v>
      </c>
      <c r="E163" s="7">
        <v>63</v>
      </c>
      <c r="F163" s="2">
        <v>105</v>
      </c>
      <c r="G163" s="52">
        <v>20</v>
      </c>
      <c r="H163" s="38">
        <f t="shared" si="23"/>
        <v>4</v>
      </c>
      <c r="I163" s="33">
        <v>10962.32</v>
      </c>
      <c r="J163" s="2">
        <v>9.5800499999999997E-2</v>
      </c>
      <c r="K163" s="2">
        <v>0</v>
      </c>
      <c r="L163" s="7" t="str">
        <f t="shared" si="20"/>
        <v/>
      </c>
      <c r="M163" s="7" t="str">
        <f t="shared" si="21"/>
        <v/>
      </c>
      <c r="N163" s="7" t="str">
        <f t="shared" si="22"/>
        <v/>
      </c>
      <c r="O163" s="7" t="str">
        <f t="shared" si="24"/>
        <v/>
      </c>
      <c r="P163" s="7" t="str">
        <f t="shared" si="25"/>
        <v/>
      </c>
      <c r="Q163" s="38" t="str">
        <f t="shared" si="26"/>
        <v/>
      </c>
    </row>
    <row r="164" spans="1:17" x14ac:dyDescent="0.25">
      <c r="A164" s="32">
        <v>367</v>
      </c>
      <c r="B164" s="32">
        <v>3435</v>
      </c>
      <c r="C164" s="32">
        <f t="shared" si="18"/>
        <v>34</v>
      </c>
      <c r="D164" s="32">
        <f t="shared" si="19"/>
        <v>3</v>
      </c>
      <c r="E164" s="7">
        <v>63</v>
      </c>
      <c r="F164" s="2">
        <v>107</v>
      </c>
      <c r="G164" s="52">
        <v>20</v>
      </c>
      <c r="H164" s="38">
        <f t="shared" si="23"/>
        <v>4</v>
      </c>
      <c r="I164" s="33">
        <v>17649.46</v>
      </c>
      <c r="J164" s="2">
        <v>0.15423990000000001</v>
      </c>
      <c r="K164" s="2">
        <v>0</v>
      </c>
      <c r="L164" s="7" t="str">
        <f t="shared" si="20"/>
        <v/>
      </c>
      <c r="M164" s="7" t="str">
        <f t="shared" si="21"/>
        <v/>
      </c>
      <c r="N164" s="7" t="str">
        <f t="shared" si="22"/>
        <v/>
      </c>
      <c r="O164" s="7" t="str">
        <f t="shared" si="24"/>
        <v/>
      </c>
      <c r="P164" s="7" t="str">
        <f t="shared" si="25"/>
        <v/>
      </c>
      <c r="Q164" s="38" t="str">
        <f t="shared" si="26"/>
        <v/>
      </c>
    </row>
    <row r="165" spans="1:17" x14ac:dyDescent="0.25">
      <c r="A165" s="32">
        <v>367</v>
      </c>
      <c r="B165" s="32">
        <v>3443</v>
      </c>
      <c r="C165" s="32">
        <f t="shared" si="18"/>
        <v>34</v>
      </c>
      <c r="D165" s="32">
        <f t="shared" si="19"/>
        <v>3</v>
      </c>
      <c r="E165" s="7">
        <v>63</v>
      </c>
      <c r="F165" s="2">
        <v>110</v>
      </c>
      <c r="G165" s="52">
        <v>20</v>
      </c>
      <c r="H165" s="38">
        <f t="shared" si="23"/>
        <v>4</v>
      </c>
      <c r="I165" s="33">
        <v>50816.36</v>
      </c>
      <c r="J165" s="2">
        <v>0.44408789999999998</v>
      </c>
      <c r="K165" s="2">
        <v>1</v>
      </c>
      <c r="L165" s="7" t="str">
        <f t="shared" si="20"/>
        <v>(367 = 3443)</v>
      </c>
      <c r="M165" s="7" t="str">
        <f t="shared" si="21"/>
        <v>(367 = 34)</v>
      </c>
      <c r="N165" s="7" t="str">
        <f t="shared" si="22"/>
        <v>(367 = 3)</v>
      </c>
      <c r="O165" s="7" t="str">
        <f t="shared" si="24"/>
        <v>(63 = 110)</v>
      </c>
      <c r="P165" s="7" t="str">
        <f t="shared" si="25"/>
        <v>(63 = 20)</v>
      </c>
      <c r="Q165" s="38" t="str">
        <f t="shared" si="26"/>
        <v>(63 = 4)</v>
      </c>
    </row>
    <row r="166" spans="1:17" x14ac:dyDescent="0.25">
      <c r="A166" s="32">
        <v>367</v>
      </c>
      <c r="B166" s="32">
        <v>3710</v>
      </c>
      <c r="C166" s="32">
        <f t="shared" si="18"/>
        <v>37</v>
      </c>
      <c r="D166" s="32">
        <f t="shared" si="19"/>
        <v>3</v>
      </c>
      <c r="E166" s="7">
        <v>63</v>
      </c>
      <c r="F166" s="2">
        <v>129</v>
      </c>
      <c r="G166" s="52">
        <v>23</v>
      </c>
      <c r="H166" s="38">
        <f t="shared" si="23"/>
        <v>4</v>
      </c>
      <c r="I166" s="33">
        <v>31796.98</v>
      </c>
      <c r="J166" s="2">
        <v>0.27787620000000002</v>
      </c>
      <c r="K166" s="2">
        <v>0</v>
      </c>
      <c r="L166" s="7" t="str">
        <f t="shared" si="20"/>
        <v/>
      </c>
      <c r="M166" s="7" t="str">
        <f t="shared" si="21"/>
        <v/>
      </c>
      <c r="N166" s="7" t="str">
        <f t="shared" si="22"/>
        <v/>
      </c>
      <c r="O166" s="7" t="str">
        <f t="shared" si="24"/>
        <v/>
      </c>
      <c r="P166" s="7" t="str">
        <f t="shared" si="25"/>
        <v/>
      </c>
      <c r="Q166" s="38" t="str">
        <f t="shared" si="26"/>
        <v/>
      </c>
    </row>
    <row r="167" spans="1:17" x14ac:dyDescent="0.25">
      <c r="A167" s="32">
        <v>367</v>
      </c>
      <c r="B167" s="32">
        <v>3732</v>
      </c>
      <c r="C167" s="32">
        <f t="shared" si="18"/>
        <v>37</v>
      </c>
      <c r="D167" s="32">
        <f t="shared" si="19"/>
        <v>3</v>
      </c>
      <c r="E167" s="7">
        <v>63</v>
      </c>
      <c r="F167" s="2">
        <v>132</v>
      </c>
      <c r="G167" s="52">
        <v>23</v>
      </c>
      <c r="H167" s="38">
        <f t="shared" si="23"/>
        <v>4</v>
      </c>
      <c r="I167" s="33">
        <v>3203.4830000000002</v>
      </c>
      <c r="J167" s="2">
        <v>2.79955E-2</v>
      </c>
      <c r="K167" s="2">
        <v>0</v>
      </c>
      <c r="L167" s="7" t="str">
        <f t="shared" si="20"/>
        <v/>
      </c>
      <c r="M167" s="7" t="str">
        <f t="shared" si="21"/>
        <v/>
      </c>
      <c r="N167" s="7" t="str">
        <f t="shared" si="22"/>
        <v/>
      </c>
      <c r="O167" s="7" t="str">
        <f t="shared" si="24"/>
        <v/>
      </c>
      <c r="P167" s="7" t="str">
        <f t="shared" si="25"/>
        <v/>
      </c>
      <c r="Q167" s="38" t="str">
        <f t="shared" si="26"/>
        <v/>
      </c>
    </row>
    <row r="168" spans="1:17" x14ac:dyDescent="0.25">
      <c r="A168" s="32">
        <v>368</v>
      </c>
      <c r="B168" s="32">
        <v>3435</v>
      </c>
      <c r="C168" s="32">
        <f t="shared" si="18"/>
        <v>34</v>
      </c>
      <c r="D168" s="32">
        <f t="shared" si="19"/>
        <v>3</v>
      </c>
      <c r="E168" s="7">
        <v>64</v>
      </c>
      <c r="F168" s="2">
        <v>107</v>
      </c>
      <c r="G168" s="52">
        <v>20</v>
      </c>
      <c r="H168" s="38">
        <f t="shared" si="23"/>
        <v>4</v>
      </c>
      <c r="I168" s="33">
        <v>17649.46</v>
      </c>
      <c r="J168" s="2">
        <v>0.1997285</v>
      </c>
      <c r="K168" s="2">
        <v>0</v>
      </c>
      <c r="L168" s="7" t="str">
        <f t="shared" si="20"/>
        <v/>
      </c>
      <c r="M168" s="7" t="str">
        <f t="shared" si="21"/>
        <v/>
      </c>
      <c r="N168" s="7" t="str">
        <f t="shared" si="22"/>
        <v/>
      </c>
      <c r="O168" s="7" t="str">
        <f t="shared" si="24"/>
        <v/>
      </c>
      <c r="P168" s="7" t="str">
        <f t="shared" si="25"/>
        <v/>
      </c>
      <c r="Q168" s="38" t="str">
        <f t="shared" si="26"/>
        <v/>
      </c>
    </row>
    <row r="169" spans="1:17" x14ac:dyDescent="0.25">
      <c r="A169" s="32">
        <v>368</v>
      </c>
      <c r="B169" s="32">
        <v>3460</v>
      </c>
      <c r="C169" s="32">
        <f t="shared" si="18"/>
        <v>34</v>
      </c>
      <c r="D169" s="32">
        <f t="shared" si="19"/>
        <v>3</v>
      </c>
      <c r="E169" s="7">
        <v>64</v>
      </c>
      <c r="F169" s="2">
        <v>115</v>
      </c>
      <c r="G169" s="52">
        <v>20</v>
      </c>
      <c r="H169" s="38">
        <f t="shared" si="23"/>
        <v>4</v>
      </c>
      <c r="I169" s="33">
        <v>70717.81</v>
      </c>
      <c r="J169" s="2">
        <v>0.80027150000000002</v>
      </c>
      <c r="K169" s="2">
        <v>1</v>
      </c>
      <c r="L169" s="7" t="str">
        <f t="shared" si="20"/>
        <v>(368 = 3460)</v>
      </c>
      <c r="M169" s="7" t="str">
        <f t="shared" si="21"/>
        <v>(368 = 34)</v>
      </c>
      <c r="N169" s="7" t="str">
        <f t="shared" si="22"/>
        <v>(368 = 3)</v>
      </c>
      <c r="O169" s="7" t="str">
        <f t="shared" si="24"/>
        <v>(64 = 115)</v>
      </c>
      <c r="P169" s="7" t="str">
        <f t="shared" si="25"/>
        <v>(64 = 20)</v>
      </c>
      <c r="Q169" s="38" t="str">
        <f t="shared" si="26"/>
        <v>(64 = 4)</v>
      </c>
    </row>
    <row r="170" spans="1:17" x14ac:dyDescent="0.25">
      <c r="A170" s="32">
        <v>369</v>
      </c>
      <c r="B170" s="32">
        <v>3420</v>
      </c>
      <c r="C170" s="32">
        <f t="shared" si="18"/>
        <v>34</v>
      </c>
      <c r="D170" s="32">
        <f t="shared" si="19"/>
        <v>3</v>
      </c>
      <c r="E170" s="7">
        <v>65</v>
      </c>
      <c r="F170" s="2">
        <v>103</v>
      </c>
      <c r="G170" s="52">
        <v>20</v>
      </c>
      <c r="H170" s="38">
        <f t="shared" si="23"/>
        <v>4</v>
      </c>
      <c r="I170" s="33">
        <v>104923.1</v>
      </c>
      <c r="J170" s="2">
        <v>0.5854492</v>
      </c>
      <c r="K170" s="2">
        <v>1</v>
      </c>
      <c r="L170" s="7" t="str">
        <f t="shared" si="20"/>
        <v>(369 = 3420)</v>
      </c>
      <c r="M170" s="7" t="str">
        <f t="shared" si="21"/>
        <v>(369 = 34)</v>
      </c>
      <c r="N170" s="7" t="str">
        <f t="shared" si="22"/>
        <v>(369 = 3)</v>
      </c>
      <c r="O170" s="7" t="str">
        <f t="shared" si="24"/>
        <v>(65 = 103)</v>
      </c>
      <c r="P170" s="7" t="str">
        <f t="shared" si="25"/>
        <v>(65 = 20)</v>
      </c>
      <c r="Q170" s="38" t="str">
        <f t="shared" si="26"/>
        <v>(65 = 4)</v>
      </c>
    </row>
    <row r="171" spans="1:17" x14ac:dyDescent="0.25">
      <c r="A171" s="32">
        <v>369</v>
      </c>
      <c r="B171" s="32">
        <v>3433</v>
      </c>
      <c r="C171" s="32">
        <f t="shared" si="18"/>
        <v>34</v>
      </c>
      <c r="D171" s="32">
        <f t="shared" si="19"/>
        <v>3</v>
      </c>
      <c r="E171" s="7">
        <v>65</v>
      </c>
      <c r="F171" s="2">
        <v>105</v>
      </c>
      <c r="G171" s="52">
        <v>20</v>
      </c>
      <c r="H171" s="38">
        <f t="shared" si="23"/>
        <v>4</v>
      </c>
      <c r="I171" s="33">
        <v>10962.32</v>
      </c>
      <c r="J171" s="2">
        <v>6.11675E-2</v>
      </c>
      <c r="K171" s="2">
        <v>0</v>
      </c>
      <c r="L171" s="7" t="str">
        <f t="shared" si="20"/>
        <v/>
      </c>
      <c r="M171" s="7" t="str">
        <f t="shared" si="21"/>
        <v/>
      </c>
      <c r="N171" s="7" t="str">
        <f t="shared" si="22"/>
        <v/>
      </c>
      <c r="O171" s="7" t="str">
        <f t="shared" si="24"/>
        <v/>
      </c>
      <c r="P171" s="7" t="str">
        <f t="shared" si="25"/>
        <v/>
      </c>
      <c r="Q171" s="38" t="str">
        <f t="shared" si="26"/>
        <v/>
      </c>
    </row>
    <row r="172" spans="1:17" x14ac:dyDescent="0.25">
      <c r="A172" s="32">
        <v>369</v>
      </c>
      <c r="B172" s="32">
        <v>3434</v>
      </c>
      <c r="C172" s="32">
        <f t="shared" si="18"/>
        <v>34</v>
      </c>
      <c r="D172" s="32">
        <f t="shared" si="19"/>
        <v>3</v>
      </c>
      <c r="E172" s="7">
        <v>65</v>
      </c>
      <c r="F172" s="2">
        <v>106</v>
      </c>
      <c r="G172" s="52">
        <v>20</v>
      </c>
      <c r="H172" s="38">
        <f t="shared" si="23"/>
        <v>4</v>
      </c>
      <c r="I172" s="33">
        <v>24431.53</v>
      </c>
      <c r="J172" s="2">
        <v>0.1363229</v>
      </c>
      <c r="K172" s="2">
        <v>0</v>
      </c>
      <c r="L172" s="7" t="str">
        <f t="shared" si="20"/>
        <v/>
      </c>
      <c r="M172" s="7" t="str">
        <f t="shared" si="21"/>
        <v/>
      </c>
      <c r="N172" s="7" t="str">
        <f t="shared" si="22"/>
        <v/>
      </c>
      <c r="O172" s="7" t="str">
        <f t="shared" si="24"/>
        <v/>
      </c>
      <c r="P172" s="7" t="str">
        <f t="shared" si="25"/>
        <v/>
      </c>
      <c r="Q172" s="38" t="str">
        <f t="shared" si="26"/>
        <v/>
      </c>
    </row>
    <row r="173" spans="1:17" x14ac:dyDescent="0.25">
      <c r="A173" s="32">
        <v>369</v>
      </c>
      <c r="B173" s="32">
        <v>3470</v>
      </c>
      <c r="C173" s="32">
        <f t="shared" si="18"/>
        <v>34</v>
      </c>
      <c r="D173" s="32">
        <f t="shared" si="19"/>
        <v>3</v>
      </c>
      <c r="E173" s="7">
        <v>65</v>
      </c>
      <c r="F173" s="2">
        <v>116</v>
      </c>
      <c r="G173" s="52">
        <v>20</v>
      </c>
      <c r="H173" s="38">
        <f t="shared" si="23"/>
        <v>4</v>
      </c>
      <c r="I173" s="33">
        <v>22950.99</v>
      </c>
      <c r="J173" s="2">
        <v>0.1280618</v>
      </c>
      <c r="K173" s="2">
        <v>0</v>
      </c>
      <c r="L173" s="7" t="str">
        <f t="shared" si="20"/>
        <v/>
      </c>
      <c r="M173" s="7" t="str">
        <f t="shared" si="21"/>
        <v/>
      </c>
      <c r="N173" s="7" t="str">
        <f t="shared" si="22"/>
        <v/>
      </c>
      <c r="O173" s="7" t="str">
        <f t="shared" si="24"/>
        <v/>
      </c>
      <c r="P173" s="7" t="str">
        <f t="shared" si="25"/>
        <v/>
      </c>
      <c r="Q173" s="38" t="str">
        <f t="shared" si="26"/>
        <v/>
      </c>
    </row>
    <row r="174" spans="1:17" x14ac:dyDescent="0.25">
      <c r="A174" s="32">
        <v>369</v>
      </c>
      <c r="B174" s="32">
        <v>3740</v>
      </c>
      <c r="C174" s="32">
        <f t="shared" si="18"/>
        <v>37</v>
      </c>
      <c r="D174" s="32">
        <f t="shared" si="19"/>
        <v>3</v>
      </c>
      <c r="E174" s="7">
        <v>65</v>
      </c>
      <c r="F174" s="2">
        <v>134</v>
      </c>
      <c r="G174" s="52">
        <v>23</v>
      </c>
      <c r="H174" s="38">
        <f t="shared" si="23"/>
        <v>4</v>
      </c>
      <c r="I174" s="33">
        <v>15950.18</v>
      </c>
      <c r="J174" s="2">
        <v>8.89987E-2</v>
      </c>
      <c r="K174" s="2">
        <v>0</v>
      </c>
      <c r="L174" s="7" t="str">
        <f t="shared" si="20"/>
        <v/>
      </c>
      <c r="M174" s="7" t="str">
        <f t="shared" si="21"/>
        <v/>
      </c>
      <c r="N174" s="7" t="str">
        <f t="shared" si="22"/>
        <v/>
      </c>
      <c r="O174" s="7" t="str">
        <f t="shared" si="24"/>
        <v/>
      </c>
      <c r="P174" s="7" t="str">
        <f t="shared" si="25"/>
        <v/>
      </c>
      <c r="Q174" s="38" t="str">
        <f t="shared" si="26"/>
        <v/>
      </c>
    </row>
    <row r="175" spans="1:17" x14ac:dyDescent="0.25">
      <c r="A175" s="32">
        <v>370</v>
      </c>
      <c r="B175" s="32">
        <v>3281</v>
      </c>
      <c r="C175" s="32">
        <f t="shared" si="18"/>
        <v>32</v>
      </c>
      <c r="D175" s="32">
        <f t="shared" si="19"/>
        <v>3</v>
      </c>
      <c r="E175" s="7">
        <v>66</v>
      </c>
      <c r="F175" s="2">
        <v>91</v>
      </c>
      <c r="G175" s="52">
        <v>18</v>
      </c>
      <c r="H175" s="38">
        <f t="shared" si="23"/>
        <v>4</v>
      </c>
      <c r="I175" s="33">
        <v>73427.199999999997</v>
      </c>
      <c r="J175" s="2">
        <v>0.1675372</v>
      </c>
      <c r="K175" s="2">
        <v>0</v>
      </c>
      <c r="L175" s="7" t="str">
        <f t="shared" si="20"/>
        <v/>
      </c>
      <c r="M175" s="7" t="str">
        <f t="shared" si="21"/>
        <v/>
      </c>
      <c r="N175" s="7" t="str">
        <f t="shared" si="22"/>
        <v/>
      </c>
      <c r="O175" s="7" t="str">
        <f t="shared" si="24"/>
        <v/>
      </c>
      <c r="P175" s="7" t="str">
        <f t="shared" si="25"/>
        <v/>
      </c>
      <c r="Q175" s="38" t="str">
        <f t="shared" si="26"/>
        <v/>
      </c>
    </row>
    <row r="176" spans="1:17" x14ac:dyDescent="0.25">
      <c r="A176" s="32">
        <v>370</v>
      </c>
      <c r="B176" s="32">
        <v>3289</v>
      </c>
      <c r="C176" s="32">
        <f t="shared" si="18"/>
        <v>32</v>
      </c>
      <c r="D176" s="32">
        <f t="shared" si="19"/>
        <v>3</v>
      </c>
      <c r="E176" s="7">
        <v>66</v>
      </c>
      <c r="F176" s="2">
        <v>98</v>
      </c>
      <c r="G176" s="52">
        <v>18</v>
      </c>
      <c r="H176" s="38">
        <f t="shared" si="23"/>
        <v>4</v>
      </c>
      <c r="I176" s="33">
        <v>142268.6</v>
      </c>
      <c r="J176" s="2">
        <v>0.32461099999999998</v>
      </c>
      <c r="K176" s="2">
        <v>0</v>
      </c>
      <c r="L176" s="7" t="str">
        <f t="shared" si="20"/>
        <v/>
      </c>
      <c r="M176" s="7" t="str">
        <f t="shared" si="21"/>
        <v/>
      </c>
      <c r="N176" s="7" t="str">
        <f t="shared" si="22"/>
        <v/>
      </c>
      <c r="O176" s="7" t="str">
        <f t="shared" si="24"/>
        <v/>
      </c>
      <c r="P176" s="7" t="str">
        <f t="shared" si="25"/>
        <v/>
      </c>
      <c r="Q176" s="38" t="str">
        <f t="shared" si="26"/>
        <v/>
      </c>
    </row>
    <row r="177" spans="1:17" x14ac:dyDescent="0.25">
      <c r="A177" s="32">
        <v>370</v>
      </c>
      <c r="B177" s="32">
        <v>3610</v>
      </c>
      <c r="C177" s="32">
        <f t="shared" si="18"/>
        <v>36</v>
      </c>
      <c r="D177" s="32">
        <f t="shared" si="19"/>
        <v>3</v>
      </c>
      <c r="E177" s="7">
        <v>66</v>
      </c>
      <c r="F177" s="2">
        <v>122</v>
      </c>
      <c r="G177" s="52">
        <v>22</v>
      </c>
      <c r="H177" s="38">
        <f t="shared" si="23"/>
        <v>4</v>
      </c>
      <c r="I177" s="33">
        <v>222578.3</v>
      </c>
      <c r="J177" s="2">
        <v>0.50785179999999996</v>
      </c>
      <c r="K177" s="2">
        <v>1</v>
      </c>
      <c r="L177" s="7" t="str">
        <f t="shared" si="20"/>
        <v>(370 = 3610)</v>
      </c>
      <c r="M177" s="7" t="str">
        <f t="shared" si="21"/>
        <v>(370 = 36)</v>
      </c>
      <c r="N177" s="7" t="str">
        <f t="shared" si="22"/>
        <v>(370 = 3)</v>
      </c>
      <c r="O177" s="7" t="str">
        <f t="shared" si="24"/>
        <v>(66 = 122)</v>
      </c>
      <c r="P177" s="7" t="str">
        <f t="shared" si="25"/>
        <v>(66 = 22)</v>
      </c>
      <c r="Q177" s="38" t="str">
        <f t="shared" si="26"/>
        <v>(66 = 4)</v>
      </c>
    </row>
    <row r="178" spans="1:17" x14ac:dyDescent="0.25">
      <c r="A178" s="32">
        <v>380</v>
      </c>
      <c r="B178" s="32">
        <v>3212</v>
      </c>
      <c r="C178" s="32">
        <f t="shared" si="18"/>
        <v>32</v>
      </c>
      <c r="D178" s="32">
        <f t="shared" si="19"/>
        <v>3</v>
      </c>
      <c r="E178" s="7">
        <v>67</v>
      </c>
      <c r="F178" s="2">
        <v>77</v>
      </c>
      <c r="G178" s="52">
        <v>18</v>
      </c>
      <c r="H178" s="38">
        <f t="shared" si="23"/>
        <v>4</v>
      </c>
      <c r="I178" s="33">
        <v>24553.43</v>
      </c>
      <c r="J178" s="2">
        <v>1</v>
      </c>
      <c r="K178" s="2">
        <v>1</v>
      </c>
      <c r="L178" s="7" t="str">
        <f t="shared" si="20"/>
        <v>(380 = 3212)</v>
      </c>
      <c r="M178" s="7" t="str">
        <f t="shared" si="21"/>
        <v>(380 = 32)</v>
      </c>
      <c r="N178" s="7" t="str">
        <f t="shared" si="22"/>
        <v>(380 = 3)</v>
      </c>
      <c r="O178" s="7" t="str">
        <f t="shared" si="24"/>
        <v>(67 = 77)</v>
      </c>
      <c r="P178" s="7" t="str">
        <f t="shared" si="25"/>
        <v>(67 = 18)</v>
      </c>
      <c r="Q178" s="38" t="str">
        <f t="shared" si="26"/>
        <v>(67 = 4)</v>
      </c>
    </row>
    <row r="179" spans="1:17" x14ac:dyDescent="0.25">
      <c r="A179" s="32">
        <v>381</v>
      </c>
      <c r="B179" s="32">
        <v>3510</v>
      </c>
      <c r="C179" s="32">
        <f t="shared" si="18"/>
        <v>35</v>
      </c>
      <c r="D179" s="32">
        <f t="shared" si="19"/>
        <v>3</v>
      </c>
      <c r="E179" s="7">
        <v>68</v>
      </c>
      <c r="F179" s="2">
        <v>117</v>
      </c>
      <c r="G179" s="52">
        <v>21</v>
      </c>
      <c r="H179" s="38">
        <f t="shared" si="23"/>
        <v>4</v>
      </c>
      <c r="I179" s="33">
        <v>17312.53</v>
      </c>
      <c r="J179" s="2">
        <v>6.4549999999999996E-2</v>
      </c>
      <c r="K179" s="2">
        <v>0</v>
      </c>
      <c r="L179" s="7" t="str">
        <f t="shared" si="20"/>
        <v/>
      </c>
      <c r="M179" s="7" t="str">
        <f t="shared" si="21"/>
        <v/>
      </c>
      <c r="N179" s="7" t="str">
        <f t="shared" si="22"/>
        <v/>
      </c>
      <c r="O179" s="7" t="str">
        <f t="shared" si="24"/>
        <v/>
      </c>
      <c r="P179" s="7" t="str">
        <f t="shared" si="25"/>
        <v/>
      </c>
      <c r="Q179" s="38" t="str">
        <f t="shared" si="26"/>
        <v/>
      </c>
    </row>
    <row r="180" spans="1:17" x14ac:dyDescent="0.25">
      <c r="A180" s="32">
        <v>381</v>
      </c>
      <c r="B180" s="32">
        <v>3521</v>
      </c>
      <c r="C180" s="32">
        <f t="shared" si="18"/>
        <v>35</v>
      </c>
      <c r="D180" s="32">
        <f t="shared" si="19"/>
        <v>3</v>
      </c>
      <c r="E180" s="7">
        <v>68</v>
      </c>
      <c r="F180" s="2">
        <v>118</v>
      </c>
      <c r="G180" s="52">
        <v>21</v>
      </c>
      <c r="H180" s="38">
        <f t="shared" si="23"/>
        <v>4</v>
      </c>
      <c r="I180" s="33">
        <v>208098.9</v>
      </c>
      <c r="J180" s="2">
        <v>0.77589909999999995</v>
      </c>
      <c r="K180" s="2">
        <v>1</v>
      </c>
      <c r="L180" s="7" t="str">
        <f t="shared" si="20"/>
        <v>(381 = 3521)</v>
      </c>
      <c r="M180" s="7" t="str">
        <f t="shared" si="21"/>
        <v>(381 = 35)</v>
      </c>
      <c r="N180" s="7" t="str">
        <f t="shared" si="22"/>
        <v>(381 = 3)</v>
      </c>
      <c r="O180" s="7" t="str">
        <f t="shared" si="24"/>
        <v>(68 = 118)</v>
      </c>
      <c r="P180" s="7" t="str">
        <f t="shared" si="25"/>
        <v>(68 = 21)</v>
      </c>
      <c r="Q180" s="38" t="str">
        <f t="shared" si="26"/>
        <v>(68 = 4)</v>
      </c>
    </row>
    <row r="181" spans="1:17" x14ac:dyDescent="0.25">
      <c r="A181" s="32">
        <v>381</v>
      </c>
      <c r="B181" s="32">
        <v>3522</v>
      </c>
      <c r="C181" s="32">
        <f t="shared" si="18"/>
        <v>35</v>
      </c>
      <c r="D181" s="32">
        <f t="shared" si="19"/>
        <v>3</v>
      </c>
      <c r="E181" s="7">
        <v>68</v>
      </c>
      <c r="F181" s="2">
        <v>119</v>
      </c>
      <c r="G181" s="52">
        <v>21</v>
      </c>
      <c r="H181" s="38">
        <f t="shared" si="23"/>
        <v>4</v>
      </c>
      <c r="I181" s="33">
        <v>23271.37</v>
      </c>
      <c r="J181" s="2">
        <v>8.67676E-2</v>
      </c>
      <c r="K181" s="2">
        <v>0</v>
      </c>
      <c r="L181" s="7" t="str">
        <f t="shared" si="20"/>
        <v/>
      </c>
      <c r="M181" s="7" t="str">
        <f t="shared" si="21"/>
        <v/>
      </c>
      <c r="N181" s="7" t="str">
        <f t="shared" si="22"/>
        <v/>
      </c>
      <c r="O181" s="7" t="str">
        <f t="shared" si="24"/>
        <v/>
      </c>
      <c r="P181" s="7" t="str">
        <f t="shared" si="25"/>
        <v/>
      </c>
      <c r="Q181" s="38" t="str">
        <f t="shared" si="26"/>
        <v/>
      </c>
    </row>
    <row r="182" spans="1:17" x14ac:dyDescent="0.25">
      <c r="A182" s="32">
        <v>381</v>
      </c>
      <c r="B182" s="32">
        <v>3523</v>
      </c>
      <c r="C182" s="32">
        <f t="shared" si="18"/>
        <v>35</v>
      </c>
      <c r="D182" s="32">
        <f t="shared" si="19"/>
        <v>3</v>
      </c>
      <c r="E182" s="7">
        <v>68</v>
      </c>
      <c r="F182" s="2">
        <v>120</v>
      </c>
      <c r="G182" s="52">
        <v>21</v>
      </c>
      <c r="H182" s="38">
        <f t="shared" si="23"/>
        <v>4</v>
      </c>
      <c r="I182" s="33">
        <v>8289.3649999999998</v>
      </c>
      <c r="J182" s="2">
        <v>3.0907E-2</v>
      </c>
      <c r="K182" s="2">
        <v>0</v>
      </c>
      <c r="L182" s="7" t="str">
        <f t="shared" si="20"/>
        <v/>
      </c>
      <c r="M182" s="7" t="str">
        <f t="shared" si="21"/>
        <v/>
      </c>
      <c r="N182" s="7" t="str">
        <f t="shared" si="22"/>
        <v/>
      </c>
      <c r="O182" s="7" t="str">
        <f t="shared" si="24"/>
        <v/>
      </c>
      <c r="P182" s="7" t="str">
        <f t="shared" si="25"/>
        <v/>
      </c>
      <c r="Q182" s="38" t="str">
        <f t="shared" si="26"/>
        <v/>
      </c>
    </row>
    <row r="183" spans="1:17" x14ac:dyDescent="0.25">
      <c r="A183" s="32">
        <v>381</v>
      </c>
      <c r="B183" s="32">
        <v>3530</v>
      </c>
      <c r="C183" s="32">
        <f t="shared" si="18"/>
        <v>35</v>
      </c>
      <c r="D183" s="32">
        <f t="shared" si="19"/>
        <v>3</v>
      </c>
      <c r="E183" s="7">
        <v>68</v>
      </c>
      <c r="F183" s="2">
        <v>121</v>
      </c>
      <c r="G183" s="52">
        <v>21</v>
      </c>
      <c r="H183" s="38">
        <f t="shared" si="23"/>
        <v>4</v>
      </c>
      <c r="I183" s="33">
        <v>11231.39</v>
      </c>
      <c r="J183" s="2">
        <v>4.1876400000000001E-2</v>
      </c>
      <c r="K183" s="2">
        <v>0</v>
      </c>
      <c r="L183" s="7" t="str">
        <f t="shared" si="20"/>
        <v/>
      </c>
      <c r="M183" s="7" t="str">
        <f t="shared" si="21"/>
        <v/>
      </c>
      <c r="N183" s="7" t="str">
        <f t="shared" si="22"/>
        <v/>
      </c>
      <c r="O183" s="7" t="str">
        <f t="shared" si="24"/>
        <v/>
      </c>
      <c r="P183" s="7" t="str">
        <f t="shared" si="25"/>
        <v/>
      </c>
      <c r="Q183" s="38" t="str">
        <f t="shared" si="26"/>
        <v/>
      </c>
    </row>
    <row r="184" spans="1:17" x14ac:dyDescent="0.25">
      <c r="A184" s="32">
        <v>382</v>
      </c>
      <c r="B184" s="32">
        <v>3633</v>
      </c>
      <c r="C184" s="32">
        <f t="shared" si="18"/>
        <v>36</v>
      </c>
      <c r="D184" s="32">
        <f t="shared" si="19"/>
        <v>3</v>
      </c>
      <c r="E184" s="7">
        <v>69</v>
      </c>
      <c r="F184" s="2">
        <v>124</v>
      </c>
      <c r="G184" s="52">
        <v>22</v>
      </c>
      <c r="H184" s="38">
        <f t="shared" si="23"/>
        <v>4</v>
      </c>
      <c r="I184" s="33">
        <v>25478.400000000001</v>
      </c>
      <c r="J184" s="2">
        <v>0.63054889999999997</v>
      </c>
      <c r="K184" s="2">
        <v>1</v>
      </c>
      <c r="L184" s="7" t="str">
        <f t="shared" si="20"/>
        <v>(382 = 3633)</v>
      </c>
      <c r="M184" s="7" t="str">
        <f t="shared" si="21"/>
        <v>(382 = 36)</v>
      </c>
      <c r="N184" s="7" t="str">
        <f t="shared" si="22"/>
        <v>(382 = 3)</v>
      </c>
      <c r="O184" s="7" t="str">
        <f t="shared" si="24"/>
        <v>(69 = 124)</v>
      </c>
      <c r="P184" s="7" t="str">
        <f t="shared" si="25"/>
        <v>(69 = 22)</v>
      </c>
      <c r="Q184" s="38" t="str">
        <f t="shared" si="26"/>
        <v>(69 = 4)</v>
      </c>
    </row>
    <row r="185" spans="1:17" x14ac:dyDescent="0.25">
      <c r="A185" s="32">
        <v>382</v>
      </c>
      <c r="B185" s="32">
        <v>3634</v>
      </c>
      <c r="C185" s="32">
        <f t="shared" si="18"/>
        <v>36</v>
      </c>
      <c r="D185" s="32">
        <f t="shared" si="19"/>
        <v>3</v>
      </c>
      <c r="E185" s="7">
        <v>69</v>
      </c>
      <c r="F185" s="2">
        <v>126</v>
      </c>
      <c r="G185" s="52">
        <v>22</v>
      </c>
      <c r="H185" s="38">
        <f t="shared" si="23"/>
        <v>4</v>
      </c>
      <c r="I185" s="33">
        <v>11116.3</v>
      </c>
      <c r="J185" s="2">
        <v>0.27511029999999997</v>
      </c>
      <c r="K185" s="2">
        <v>0</v>
      </c>
      <c r="L185" s="7" t="str">
        <f t="shared" si="20"/>
        <v/>
      </c>
      <c r="M185" s="7" t="str">
        <f t="shared" si="21"/>
        <v/>
      </c>
      <c r="N185" s="7" t="str">
        <f t="shared" si="22"/>
        <v/>
      </c>
      <c r="O185" s="7" t="str">
        <f t="shared" si="24"/>
        <v/>
      </c>
      <c r="P185" s="7" t="str">
        <f t="shared" si="25"/>
        <v/>
      </c>
      <c r="Q185" s="38" t="str">
        <f t="shared" si="26"/>
        <v/>
      </c>
    </row>
    <row r="186" spans="1:17" x14ac:dyDescent="0.25">
      <c r="A186" s="32">
        <v>382</v>
      </c>
      <c r="B186" s="32">
        <v>3650</v>
      </c>
      <c r="C186" s="32">
        <f t="shared" si="18"/>
        <v>36</v>
      </c>
      <c r="D186" s="32">
        <f t="shared" si="19"/>
        <v>3</v>
      </c>
      <c r="E186" s="7">
        <v>69</v>
      </c>
      <c r="F186" s="2">
        <v>128</v>
      </c>
      <c r="G186" s="52">
        <v>22</v>
      </c>
      <c r="H186" s="38">
        <f t="shared" si="23"/>
        <v>4</v>
      </c>
      <c r="I186" s="33">
        <v>3812</v>
      </c>
      <c r="J186" s="2">
        <v>9.4340800000000002E-2</v>
      </c>
      <c r="K186" s="2">
        <v>0</v>
      </c>
      <c r="L186" s="7" t="str">
        <f t="shared" si="20"/>
        <v/>
      </c>
      <c r="M186" s="7" t="str">
        <f t="shared" si="21"/>
        <v/>
      </c>
      <c r="N186" s="7" t="str">
        <f t="shared" si="22"/>
        <v/>
      </c>
      <c r="O186" s="7" t="str">
        <f t="shared" si="24"/>
        <v/>
      </c>
      <c r="P186" s="7" t="str">
        <f t="shared" si="25"/>
        <v/>
      </c>
      <c r="Q186" s="38" t="str">
        <f t="shared" si="26"/>
        <v/>
      </c>
    </row>
    <row r="187" spans="1:17" x14ac:dyDescent="0.25">
      <c r="A187" s="32">
        <v>383</v>
      </c>
      <c r="B187" s="32">
        <v>3640</v>
      </c>
      <c r="C187" s="32">
        <f t="shared" si="18"/>
        <v>36</v>
      </c>
      <c r="D187" s="32">
        <f t="shared" si="19"/>
        <v>3</v>
      </c>
      <c r="E187" s="7">
        <v>70</v>
      </c>
      <c r="F187" s="2">
        <v>127</v>
      </c>
      <c r="G187" s="52">
        <v>22</v>
      </c>
      <c r="H187" s="38">
        <f t="shared" si="23"/>
        <v>4</v>
      </c>
      <c r="I187" s="33">
        <v>226604.7</v>
      </c>
      <c r="J187" s="2">
        <v>1</v>
      </c>
      <c r="K187" s="2">
        <v>1</v>
      </c>
      <c r="L187" s="7" t="str">
        <f t="shared" si="20"/>
        <v>(383 = 3640)</v>
      </c>
      <c r="M187" s="7" t="str">
        <f t="shared" si="21"/>
        <v>(383 = 36)</v>
      </c>
      <c r="N187" s="7" t="str">
        <f t="shared" si="22"/>
        <v>(383 = 3)</v>
      </c>
      <c r="O187" s="7" t="str">
        <f t="shared" si="24"/>
        <v>(70 = 127)</v>
      </c>
      <c r="P187" s="7" t="str">
        <f t="shared" si="25"/>
        <v>(70 = 22)</v>
      </c>
      <c r="Q187" s="38" t="str">
        <f t="shared" si="26"/>
        <v>(70 = 4)</v>
      </c>
    </row>
    <row r="188" spans="1:17" x14ac:dyDescent="0.25">
      <c r="A188" s="32">
        <v>384</v>
      </c>
      <c r="B188" s="32">
        <v>3289</v>
      </c>
      <c r="C188" s="32">
        <f t="shared" si="18"/>
        <v>32</v>
      </c>
      <c r="D188" s="32">
        <f t="shared" si="19"/>
        <v>3</v>
      </c>
      <c r="E188" s="7">
        <v>71</v>
      </c>
      <c r="F188" s="2">
        <v>98</v>
      </c>
      <c r="G188" s="52">
        <v>18</v>
      </c>
      <c r="H188" s="38">
        <f t="shared" si="23"/>
        <v>4</v>
      </c>
      <c r="I188" s="33">
        <v>142268.6</v>
      </c>
      <c r="J188" s="2">
        <v>0.55607030000000002</v>
      </c>
      <c r="K188" s="2">
        <v>1</v>
      </c>
      <c r="L188" s="7" t="str">
        <f t="shared" si="20"/>
        <v>(384 = 3289)</v>
      </c>
      <c r="M188" s="7" t="str">
        <f t="shared" si="21"/>
        <v>(384 = 32)</v>
      </c>
      <c r="N188" s="7" t="str">
        <f t="shared" si="22"/>
        <v>(384 = 3)</v>
      </c>
      <c r="O188" s="7" t="str">
        <f t="shared" si="24"/>
        <v>(71 = 98)</v>
      </c>
      <c r="P188" s="7" t="str">
        <f t="shared" si="25"/>
        <v>(71 = 18)</v>
      </c>
      <c r="Q188" s="38" t="str">
        <f t="shared" si="26"/>
        <v>(71 = 4)</v>
      </c>
    </row>
    <row r="189" spans="1:17" x14ac:dyDescent="0.25">
      <c r="A189" s="32">
        <v>384</v>
      </c>
      <c r="B189" s="32">
        <v>3433</v>
      </c>
      <c r="C189" s="32">
        <f t="shared" si="18"/>
        <v>34</v>
      </c>
      <c r="D189" s="32">
        <f t="shared" si="19"/>
        <v>3</v>
      </c>
      <c r="E189" s="7">
        <v>71</v>
      </c>
      <c r="F189" s="2">
        <v>105</v>
      </c>
      <c r="G189" s="52">
        <v>20</v>
      </c>
      <c r="H189" s="38">
        <f t="shared" si="23"/>
        <v>4</v>
      </c>
      <c r="I189" s="33">
        <v>10962.32</v>
      </c>
      <c r="J189" s="2">
        <v>4.2847299999999998E-2</v>
      </c>
      <c r="K189" s="2">
        <v>0</v>
      </c>
      <c r="L189" s="7" t="str">
        <f t="shared" si="20"/>
        <v/>
      </c>
      <c r="M189" s="7" t="str">
        <f t="shared" si="21"/>
        <v/>
      </c>
      <c r="N189" s="7" t="str">
        <f t="shared" si="22"/>
        <v/>
      </c>
      <c r="O189" s="7" t="str">
        <f t="shared" si="24"/>
        <v/>
      </c>
      <c r="P189" s="7" t="str">
        <f t="shared" si="25"/>
        <v/>
      </c>
      <c r="Q189" s="38" t="str">
        <f t="shared" si="26"/>
        <v/>
      </c>
    </row>
    <row r="190" spans="1:17" x14ac:dyDescent="0.25">
      <c r="A190" s="32">
        <v>384</v>
      </c>
      <c r="B190" s="32">
        <v>3620</v>
      </c>
      <c r="C190" s="32">
        <f t="shared" si="18"/>
        <v>36</v>
      </c>
      <c r="D190" s="32">
        <f t="shared" si="19"/>
        <v>3</v>
      </c>
      <c r="E190" s="7">
        <v>71</v>
      </c>
      <c r="F190" s="2">
        <v>123</v>
      </c>
      <c r="G190" s="52">
        <v>22</v>
      </c>
      <c r="H190" s="38">
        <f t="shared" si="23"/>
        <v>4</v>
      </c>
      <c r="I190" s="33">
        <v>102615.5</v>
      </c>
      <c r="J190" s="2">
        <v>0.40108240000000001</v>
      </c>
      <c r="K190" s="2">
        <v>0</v>
      </c>
      <c r="L190" s="7" t="str">
        <f t="shared" si="20"/>
        <v/>
      </c>
      <c r="M190" s="7" t="str">
        <f t="shared" si="21"/>
        <v/>
      </c>
      <c r="N190" s="7" t="str">
        <f t="shared" si="22"/>
        <v/>
      </c>
      <c r="O190" s="7" t="str">
        <f t="shared" si="24"/>
        <v/>
      </c>
      <c r="P190" s="7" t="str">
        <f t="shared" si="25"/>
        <v/>
      </c>
      <c r="Q190" s="38" t="str">
        <f t="shared" si="26"/>
        <v/>
      </c>
    </row>
    <row r="191" spans="1:17" x14ac:dyDescent="0.25">
      <c r="A191" s="32">
        <v>385</v>
      </c>
      <c r="B191" s="32">
        <v>3620</v>
      </c>
      <c r="C191" s="32">
        <f t="shared" si="18"/>
        <v>36</v>
      </c>
      <c r="D191" s="32">
        <f t="shared" si="19"/>
        <v>3</v>
      </c>
      <c r="E191" s="7">
        <v>72</v>
      </c>
      <c r="F191" s="2">
        <v>123</v>
      </c>
      <c r="G191" s="52">
        <v>22</v>
      </c>
      <c r="H191" s="38">
        <f t="shared" si="23"/>
        <v>4</v>
      </c>
      <c r="I191" s="33">
        <v>102615.5</v>
      </c>
      <c r="J191" s="2">
        <v>1</v>
      </c>
      <c r="K191" s="2">
        <v>1</v>
      </c>
      <c r="L191" s="7" t="str">
        <f t="shared" si="20"/>
        <v>(385 = 3620)</v>
      </c>
      <c r="M191" s="7" t="str">
        <f t="shared" si="21"/>
        <v>(385 = 36)</v>
      </c>
      <c r="N191" s="7" t="str">
        <f t="shared" si="22"/>
        <v>(385 = 3)</v>
      </c>
      <c r="O191" s="7" t="str">
        <f t="shared" si="24"/>
        <v>(72 = 123)</v>
      </c>
      <c r="P191" s="7" t="str">
        <f t="shared" si="25"/>
        <v>(72 = 22)</v>
      </c>
      <c r="Q191" s="38" t="str">
        <f t="shared" si="26"/>
        <v>(72 = 4)</v>
      </c>
    </row>
    <row r="192" spans="1:17" x14ac:dyDescent="0.25">
      <c r="A192" s="32">
        <v>390</v>
      </c>
      <c r="B192" s="32">
        <v>3222</v>
      </c>
      <c r="C192" s="32">
        <f t="shared" si="18"/>
        <v>32</v>
      </c>
      <c r="D192" s="32">
        <f t="shared" si="19"/>
        <v>3</v>
      </c>
      <c r="E192" s="7">
        <v>73</v>
      </c>
      <c r="F192" s="2">
        <v>79</v>
      </c>
      <c r="G192" s="52">
        <v>18</v>
      </c>
      <c r="H192" s="38">
        <f t="shared" si="23"/>
        <v>4</v>
      </c>
      <c r="I192" s="33">
        <v>71496.070000000007</v>
      </c>
      <c r="J192" s="2">
        <v>0.69216730000000004</v>
      </c>
      <c r="K192" s="2">
        <v>1</v>
      </c>
      <c r="L192" s="7" t="str">
        <f t="shared" si="20"/>
        <v>(390 = 3222)</v>
      </c>
      <c r="M192" s="7" t="str">
        <f t="shared" si="21"/>
        <v>(390 = 32)</v>
      </c>
      <c r="N192" s="7" t="str">
        <f t="shared" si="22"/>
        <v>(390 = 3)</v>
      </c>
      <c r="O192" s="7" t="str">
        <f t="shared" si="24"/>
        <v>(73 = 79)</v>
      </c>
      <c r="P192" s="7" t="str">
        <f t="shared" si="25"/>
        <v>(73 = 18)</v>
      </c>
      <c r="Q192" s="38" t="str">
        <f t="shared" si="26"/>
        <v>(73 = 4)</v>
      </c>
    </row>
    <row r="193" spans="1:17" x14ac:dyDescent="0.25">
      <c r="A193" s="32">
        <v>390</v>
      </c>
      <c r="B193" s="32">
        <v>3710</v>
      </c>
      <c r="C193" s="32">
        <f t="shared" si="18"/>
        <v>37</v>
      </c>
      <c r="D193" s="32">
        <f t="shared" si="19"/>
        <v>3</v>
      </c>
      <c r="E193" s="7">
        <v>73</v>
      </c>
      <c r="F193" s="2">
        <v>129</v>
      </c>
      <c r="G193" s="52">
        <v>23</v>
      </c>
      <c r="H193" s="38">
        <f t="shared" si="23"/>
        <v>4</v>
      </c>
      <c r="I193" s="33">
        <v>31796.98</v>
      </c>
      <c r="J193" s="2">
        <v>0.30783270000000001</v>
      </c>
      <c r="K193" s="2">
        <v>0</v>
      </c>
      <c r="L193" s="7" t="str">
        <f t="shared" si="20"/>
        <v/>
      </c>
      <c r="M193" s="7" t="str">
        <f t="shared" si="21"/>
        <v/>
      </c>
      <c r="N193" s="7" t="str">
        <f t="shared" si="22"/>
        <v/>
      </c>
      <c r="O193" s="7" t="str">
        <f t="shared" si="24"/>
        <v/>
      </c>
      <c r="P193" s="7" t="str">
        <f t="shared" si="25"/>
        <v/>
      </c>
      <c r="Q193" s="38" t="str">
        <f t="shared" si="26"/>
        <v/>
      </c>
    </row>
    <row r="194" spans="1:17" x14ac:dyDescent="0.25">
      <c r="A194" s="32">
        <v>391</v>
      </c>
      <c r="B194" s="32">
        <v>3161</v>
      </c>
      <c r="C194" s="32">
        <f t="shared" ref="C194:C257" si="27">INT(B194/100)</f>
        <v>31</v>
      </c>
      <c r="D194" s="32">
        <f t="shared" ref="D194:D257" si="28">IF(AND(B194&gt;=100,B194&lt;=300),0,IF(AND(B194&gt;=1113,B194&lt;=1700),1,IF(AND(B194&gt;=2100,B194&lt;=2600),2,IF(AND(B194&gt;=3100,B194&lt;=3740),3,IF(AND(B194&gt;=4115,B194&lt;=4959),4,IF(AND(B194&gt;=5000,B194&lt;=5040),5,IF(AND(B194&gt;=6110,B194&lt;=6730),6,IF(AND(B194&gt;=7100,B194&lt;=7902),7,IF(AND(B194&gt;=8140,B194&lt;=8500),8,IF(OR(AND(B194&gt;=9111,B194&lt;=9999),B194=0),9,"MISSING"))))))))))</f>
        <v>3</v>
      </c>
      <c r="E194" s="7">
        <v>74</v>
      </c>
      <c r="F194" s="2">
        <v>66</v>
      </c>
      <c r="G194" s="52">
        <v>17</v>
      </c>
      <c r="H194" s="38">
        <f t="shared" si="23"/>
        <v>4</v>
      </c>
      <c r="I194" s="33">
        <v>16023.13</v>
      </c>
      <c r="J194" s="2">
        <v>0.1073504</v>
      </c>
      <c r="K194" s="2">
        <v>0</v>
      </c>
      <c r="L194" s="7" t="str">
        <f t="shared" ref="L194:L257" si="29">IF(K194=1,"("&amp;A194&amp;" = "&amp;B194&amp;")","")</f>
        <v/>
      </c>
      <c r="M194" s="7" t="str">
        <f t="shared" ref="M194:M257" si="30">IF(K194=1,"("&amp;A194&amp;" = "&amp;C194&amp;")","")</f>
        <v/>
      </c>
      <c r="N194" s="7" t="str">
        <f t="shared" ref="N194:N257" si="31">IF(K194=1,"("&amp;A194&amp;" = "&amp;D194&amp;")","")</f>
        <v/>
      </c>
      <c r="O194" s="7" t="str">
        <f t="shared" si="24"/>
        <v/>
      </c>
      <c r="P194" s="7" t="str">
        <f t="shared" si="25"/>
        <v/>
      </c>
      <c r="Q194" s="38" t="str">
        <f t="shared" si="26"/>
        <v/>
      </c>
    </row>
    <row r="195" spans="1:17" x14ac:dyDescent="0.25">
      <c r="A195" s="32">
        <v>391</v>
      </c>
      <c r="B195" s="32">
        <v>3162</v>
      </c>
      <c r="C195" s="32">
        <f t="shared" si="27"/>
        <v>31</v>
      </c>
      <c r="D195" s="32">
        <f t="shared" si="28"/>
        <v>3</v>
      </c>
      <c r="E195" s="7">
        <v>74</v>
      </c>
      <c r="F195" s="2">
        <v>67</v>
      </c>
      <c r="G195" s="52">
        <v>17</v>
      </c>
      <c r="H195" s="38">
        <f t="shared" ref="H195:H258" si="32">D195+1</f>
        <v>4</v>
      </c>
      <c r="I195" s="33">
        <v>12294.4</v>
      </c>
      <c r="J195" s="2">
        <v>8.2368999999999998E-2</v>
      </c>
      <c r="K195" s="2">
        <v>0</v>
      </c>
      <c r="L195" s="7" t="str">
        <f t="shared" si="29"/>
        <v/>
      </c>
      <c r="M195" s="7" t="str">
        <f t="shared" si="30"/>
        <v/>
      </c>
      <c r="N195" s="7" t="str">
        <f t="shared" si="31"/>
        <v/>
      </c>
      <c r="O195" s="7" t="str">
        <f t="shared" ref="O195:O258" si="33">IF(K195=1,"("&amp;E195&amp;" = "&amp;F195&amp;")","")</f>
        <v/>
      </c>
      <c r="P195" s="7" t="str">
        <f t="shared" ref="P195:P258" si="34">IF(K195=1,"("&amp;E195&amp;" = "&amp;G195&amp;")","")</f>
        <v/>
      </c>
      <c r="Q195" s="38" t="str">
        <f t="shared" si="26"/>
        <v/>
      </c>
    </row>
    <row r="196" spans="1:17" x14ac:dyDescent="0.25">
      <c r="A196" s="32">
        <v>391</v>
      </c>
      <c r="B196" s="32">
        <v>3222</v>
      </c>
      <c r="C196" s="32">
        <f t="shared" si="27"/>
        <v>32</v>
      </c>
      <c r="D196" s="32">
        <f t="shared" si="28"/>
        <v>3</v>
      </c>
      <c r="E196" s="7">
        <v>74</v>
      </c>
      <c r="F196" s="2">
        <v>79</v>
      </c>
      <c r="G196" s="52">
        <v>18</v>
      </c>
      <c r="H196" s="38">
        <f t="shared" si="32"/>
        <v>4</v>
      </c>
      <c r="I196" s="33">
        <v>71496.070000000007</v>
      </c>
      <c r="J196" s="2">
        <v>0.47900340000000002</v>
      </c>
      <c r="K196" s="2">
        <v>1</v>
      </c>
      <c r="L196" s="7" t="str">
        <f t="shared" si="29"/>
        <v>(391 = 3222)</v>
      </c>
      <c r="M196" s="7" t="str">
        <f t="shared" si="30"/>
        <v>(391 = 32)</v>
      </c>
      <c r="N196" s="7" t="str">
        <f t="shared" si="31"/>
        <v>(391 = 3)</v>
      </c>
      <c r="O196" s="7" t="str">
        <f t="shared" si="33"/>
        <v>(74 = 79)</v>
      </c>
      <c r="P196" s="7" t="str">
        <f t="shared" si="34"/>
        <v>(74 = 18)</v>
      </c>
      <c r="Q196" s="38" t="str">
        <f t="shared" ref="Q196:Q259" si="35">IF(K196=1,"("&amp;E196&amp;" = "&amp;H196&amp;")","")</f>
        <v>(74 = 4)</v>
      </c>
    </row>
    <row r="197" spans="1:17" x14ac:dyDescent="0.25">
      <c r="A197" s="32">
        <v>391</v>
      </c>
      <c r="B197" s="32">
        <v>3435</v>
      </c>
      <c r="C197" s="32">
        <f t="shared" si="27"/>
        <v>34</v>
      </c>
      <c r="D197" s="32">
        <f t="shared" si="28"/>
        <v>3</v>
      </c>
      <c r="E197" s="7">
        <v>74</v>
      </c>
      <c r="F197" s="2">
        <v>107</v>
      </c>
      <c r="G197" s="52">
        <v>20</v>
      </c>
      <c r="H197" s="38">
        <f t="shared" si="32"/>
        <v>4</v>
      </c>
      <c r="I197" s="33">
        <v>17649.46</v>
      </c>
      <c r="J197" s="2">
        <v>0.1182464</v>
      </c>
      <c r="K197" s="2">
        <v>0</v>
      </c>
      <c r="L197" s="7" t="str">
        <f t="shared" si="29"/>
        <v/>
      </c>
      <c r="M197" s="7" t="str">
        <f t="shared" si="30"/>
        <v/>
      </c>
      <c r="N197" s="7" t="str">
        <f t="shared" si="31"/>
        <v/>
      </c>
      <c r="O197" s="7" t="str">
        <f t="shared" si="33"/>
        <v/>
      </c>
      <c r="P197" s="7" t="str">
        <f t="shared" si="34"/>
        <v/>
      </c>
      <c r="Q197" s="38" t="str">
        <f t="shared" si="35"/>
        <v/>
      </c>
    </row>
    <row r="198" spans="1:17" x14ac:dyDescent="0.25">
      <c r="A198" s="32">
        <v>391</v>
      </c>
      <c r="B198" s="32">
        <v>3710</v>
      </c>
      <c r="C198" s="32">
        <f t="shared" si="27"/>
        <v>37</v>
      </c>
      <c r="D198" s="32">
        <f t="shared" si="28"/>
        <v>3</v>
      </c>
      <c r="E198" s="7">
        <v>74</v>
      </c>
      <c r="F198" s="2">
        <v>129</v>
      </c>
      <c r="G198" s="52">
        <v>23</v>
      </c>
      <c r="H198" s="38">
        <f t="shared" si="32"/>
        <v>4</v>
      </c>
      <c r="I198" s="33">
        <v>31796.98</v>
      </c>
      <c r="J198" s="2">
        <v>0.21303079999999999</v>
      </c>
      <c r="K198" s="2">
        <v>0</v>
      </c>
      <c r="L198" s="7" t="str">
        <f t="shared" si="29"/>
        <v/>
      </c>
      <c r="M198" s="7" t="str">
        <f t="shared" si="30"/>
        <v/>
      </c>
      <c r="N198" s="7" t="str">
        <f t="shared" si="31"/>
        <v/>
      </c>
      <c r="O198" s="7" t="str">
        <f t="shared" si="33"/>
        <v/>
      </c>
      <c r="P198" s="7" t="str">
        <f t="shared" si="34"/>
        <v/>
      </c>
      <c r="Q198" s="38" t="str">
        <f t="shared" si="35"/>
        <v/>
      </c>
    </row>
    <row r="199" spans="1:17" x14ac:dyDescent="0.25">
      <c r="A199" s="32">
        <v>392</v>
      </c>
      <c r="B199" s="32">
        <v>3161</v>
      </c>
      <c r="C199" s="32">
        <f t="shared" si="27"/>
        <v>31</v>
      </c>
      <c r="D199" s="32">
        <f t="shared" si="28"/>
        <v>3</v>
      </c>
      <c r="E199" s="7">
        <v>75</v>
      </c>
      <c r="F199" s="2">
        <v>66</v>
      </c>
      <c r="G199" s="52">
        <v>17</v>
      </c>
      <c r="H199" s="38">
        <f t="shared" si="32"/>
        <v>4</v>
      </c>
      <c r="I199" s="33">
        <v>16023.13</v>
      </c>
      <c r="J199" s="2">
        <v>0.29811270000000001</v>
      </c>
      <c r="K199" s="2">
        <v>0</v>
      </c>
      <c r="L199" s="7" t="str">
        <f t="shared" si="29"/>
        <v/>
      </c>
      <c r="M199" s="7" t="str">
        <f t="shared" si="30"/>
        <v/>
      </c>
      <c r="N199" s="7" t="str">
        <f t="shared" si="31"/>
        <v/>
      </c>
      <c r="O199" s="7" t="str">
        <f t="shared" si="33"/>
        <v/>
      </c>
      <c r="P199" s="7" t="str">
        <f t="shared" si="34"/>
        <v/>
      </c>
      <c r="Q199" s="38" t="str">
        <f t="shared" si="35"/>
        <v/>
      </c>
    </row>
    <row r="200" spans="1:17" x14ac:dyDescent="0.25">
      <c r="A200" s="32">
        <v>392</v>
      </c>
      <c r="B200" s="32">
        <v>3162</v>
      </c>
      <c r="C200" s="32">
        <f t="shared" si="27"/>
        <v>31</v>
      </c>
      <c r="D200" s="32">
        <f t="shared" si="28"/>
        <v>3</v>
      </c>
      <c r="E200" s="7">
        <v>75</v>
      </c>
      <c r="F200" s="2">
        <v>67</v>
      </c>
      <c r="G200" s="52">
        <v>17</v>
      </c>
      <c r="H200" s="38">
        <f t="shared" si="32"/>
        <v>4</v>
      </c>
      <c r="I200" s="33">
        <v>12294.4</v>
      </c>
      <c r="J200" s="2">
        <v>0.2287391</v>
      </c>
      <c r="K200" s="2">
        <v>0</v>
      </c>
      <c r="L200" s="7" t="str">
        <f t="shared" si="29"/>
        <v/>
      </c>
      <c r="M200" s="7" t="str">
        <f t="shared" si="30"/>
        <v/>
      </c>
      <c r="N200" s="7" t="str">
        <f t="shared" si="31"/>
        <v/>
      </c>
      <c r="O200" s="7" t="str">
        <f t="shared" si="33"/>
        <v/>
      </c>
      <c r="P200" s="7" t="str">
        <f t="shared" si="34"/>
        <v/>
      </c>
      <c r="Q200" s="38" t="str">
        <f t="shared" si="35"/>
        <v/>
      </c>
    </row>
    <row r="201" spans="1:17" x14ac:dyDescent="0.25">
      <c r="A201" s="32">
        <v>392</v>
      </c>
      <c r="B201" s="32">
        <v>3167</v>
      </c>
      <c r="C201" s="32">
        <f t="shared" si="27"/>
        <v>31</v>
      </c>
      <c r="D201" s="32">
        <f t="shared" si="28"/>
        <v>3</v>
      </c>
      <c r="E201" s="7">
        <v>75</v>
      </c>
      <c r="F201" s="2">
        <v>72</v>
      </c>
      <c r="G201" s="52">
        <v>17</v>
      </c>
      <c r="H201" s="38">
        <f t="shared" si="32"/>
        <v>4</v>
      </c>
      <c r="I201" s="33">
        <v>7198.4390000000003</v>
      </c>
      <c r="J201" s="2">
        <v>0.13392799999999999</v>
      </c>
      <c r="K201" s="2">
        <v>0</v>
      </c>
      <c r="L201" s="7" t="str">
        <f t="shared" si="29"/>
        <v/>
      </c>
      <c r="M201" s="7" t="str">
        <f t="shared" si="30"/>
        <v/>
      </c>
      <c r="N201" s="7" t="str">
        <f t="shared" si="31"/>
        <v/>
      </c>
      <c r="O201" s="7" t="str">
        <f t="shared" si="33"/>
        <v/>
      </c>
      <c r="P201" s="7" t="str">
        <f t="shared" si="34"/>
        <v/>
      </c>
      <c r="Q201" s="38" t="str">
        <f t="shared" si="35"/>
        <v/>
      </c>
    </row>
    <row r="202" spans="1:17" x14ac:dyDescent="0.25">
      <c r="A202" s="32">
        <v>392</v>
      </c>
      <c r="B202" s="32">
        <v>4910</v>
      </c>
      <c r="C202" s="32">
        <f t="shared" si="27"/>
        <v>49</v>
      </c>
      <c r="D202" s="32">
        <f t="shared" si="28"/>
        <v>4</v>
      </c>
      <c r="E202" s="7">
        <v>75</v>
      </c>
      <c r="F202" s="2">
        <v>219</v>
      </c>
      <c r="G202" s="52">
        <v>31</v>
      </c>
      <c r="H202" s="38">
        <f t="shared" si="32"/>
        <v>5</v>
      </c>
      <c r="I202" s="33">
        <v>18232.599999999999</v>
      </c>
      <c r="J202" s="2">
        <v>0.33922020000000003</v>
      </c>
      <c r="K202" s="2">
        <v>1</v>
      </c>
      <c r="L202" s="7" t="str">
        <f t="shared" si="29"/>
        <v>(392 = 4910)</v>
      </c>
      <c r="M202" s="7" t="str">
        <f t="shared" si="30"/>
        <v>(392 = 49)</v>
      </c>
      <c r="N202" s="7" t="str">
        <f t="shared" si="31"/>
        <v>(392 = 4)</v>
      </c>
      <c r="O202" s="7" t="str">
        <f t="shared" si="33"/>
        <v>(75 = 219)</v>
      </c>
      <c r="P202" s="7" t="str">
        <f t="shared" si="34"/>
        <v>(75 = 31)</v>
      </c>
      <c r="Q202" s="38" t="str">
        <f t="shared" si="35"/>
        <v>(75 = 5)</v>
      </c>
    </row>
    <row r="203" spans="1:17" x14ac:dyDescent="0.25">
      <c r="A203" s="32">
        <v>393</v>
      </c>
      <c r="B203" s="32">
        <v>3137</v>
      </c>
      <c r="C203" s="32">
        <f t="shared" si="27"/>
        <v>31</v>
      </c>
      <c r="D203" s="32">
        <f t="shared" si="28"/>
        <v>3</v>
      </c>
      <c r="E203" s="7">
        <v>76</v>
      </c>
      <c r="F203" s="2">
        <v>63</v>
      </c>
      <c r="G203" s="52">
        <v>17</v>
      </c>
      <c r="H203" s="38">
        <f t="shared" si="32"/>
        <v>4</v>
      </c>
      <c r="I203" s="33">
        <v>28900.46</v>
      </c>
      <c r="J203" s="2">
        <v>1</v>
      </c>
      <c r="K203" s="2">
        <v>1</v>
      </c>
      <c r="L203" s="7" t="str">
        <f t="shared" si="29"/>
        <v>(393 = 3137)</v>
      </c>
      <c r="M203" s="7" t="str">
        <f t="shared" si="30"/>
        <v>(393 = 31)</v>
      </c>
      <c r="N203" s="7" t="str">
        <f t="shared" si="31"/>
        <v>(393 = 3)</v>
      </c>
      <c r="O203" s="7" t="str">
        <f t="shared" si="33"/>
        <v>(76 = 63)</v>
      </c>
      <c r="P203" s="7" t="str">
        <f t="shared" si="34"/>
        <v>(76 = 17)</v>
      </c>
      <c r="Q203" s="38" t="str">
        <f t="shared" si="35"/>
        <v>(76 = 4)</v>
      </c>
    </row>
    <row r="204" spans="1:17" x14ac:dyDescent="0.25">
      <c r="A204" s="32">
        <v>394</v>
      </c>
      <c r="B204" s="32">
        <v>2234</v>
      </c>
      <c r="C204" s="32">
        <f t="shared" si="27"/>
        <v>22</v>
      </c>
      <c r="D204" s="32">
        <f t="shared" si="28"/>
        <v>2</v>
      </c>
      <c r="E204" s="7">
        <v>77</v>
      </c>
      <c r="F204" s="2">
        <v>19</v>
      </c>
      <c r="G204" s="52">
        <v>12</v>
      </c>
      <c r="H204" s="38">
        <f t="shared" si="32"/>
        <v>3</v>
      </c>
      <c r="I204" s="33">
        <v>23058.6</v>
      </c>
      <c r="J204" s="2">
        <v>0.24225099999999999</v>
      </c>
      <c r="K204" s="2">
        <v>0</v>
      </c>
      <c r="L204" s="7" t="str">
        <f t="shared" si="29"/>
        <v/>
      </c>
      <c r="M204" s="7" t="str">
        <f t="shared" si="30"/>
        <v/>
      </c>
      <c r="N204" s="7" t="str">
        <f t="shared" si="31"/>
        <v/>
      </c>
      <c r="O204" s="7" t="str">
        <f t="shared" si="33"/>
        <v/>
      </c>
      <c r="P204" s="7" t="str">
        <f t="shared" si="34"/>
        <v/>
      </c>
      <c r="Q204" s="38" t="str">
        <f t="shared" si="35"/>
        <v/>
      </c>
    </row>
    <row r="205" spans="1:17" x14ac:dyDescent="0.25">
      <c r="A205" s="32">
        <v>394</v>
      </c>
      <c r="B205" s="32">
        <v>2245</v>
      </c>
      <c r="C205" s="32">
        <f t="shared" si="27"/>
        <v>22</v>
      </c>
      <c r="D205" s="32">
        <f t="shared" si="28"/>
        <v>2</v>
      </c>
      <c r="E205" s="7">
        <v>77</v>
      </c>
      <c r="F205" s="2">
        <v>21</v>
      </c>
      <c r="G205" s="52">
        <v>12</v>
      </c>
      <c r="H205" s="38">
        <f t="shared" si="32"/>
        <v>3</v>
      </c>
      <c r="I205" s="33">
        <v>32790.230000000003</v>
      </c>
      <c r="J205" s="2">
        <v>0.34449039999999997</v>
      </c>
      <c r="K205" s="2">
        <v>1</v>
      </c>
      <c r="L205" s="7" t="str">
        <f t="shared" si="29"/>
        <v>(394 = 2245)</v>
      </c>
      <c r="M205" s="7" t="str">
        <f t="shared" si="30"/>
        <v>(394 = 22)</v>
      </c>
      <c r="N205" s="7" t="str">
        <f t="shared" si="31"/>
        <v>(394 = 2)</v>
      </c>
      <c r="O205" s="7" t="str">
        <f t="shared" si="33"/>
        <v>(77 = 21)</v>
      </c>
      <c r="P205" s="7" t="str">
        <f t="shared" si="34"/>
        <v>(77 = 12)</v>
      </c>
      <c r="Q205" s="38" t="str">
        <f t="shared" si="35"/>
        <v>(77 = 3)</v>
      </c>
    </row>
    <row r="206" spans="1:17" x14ac:dyDescent="0.25">
      <c r="A206" s="32">
        <v>394</v>
      </c>
      <c r="B206" s="32">
        <v>3137</v>
      </c>
      <c r="C206" s="32">
        <f t="shared" si="27"/>
        <v>31</v>
      </c>
      <c r="D206" s="32">
        <f t="shared" si="28"/>
        <v>3</v>
      </c>
      <c r="E206" s="7">
        <v>77</v>
      </c>
      <c r="F206" s="2">
        <v>63</v>
      </c>
      <c r="G206" s="52">
        <v>17</v>
      </c>
      <c r="H206" s="38">
        <f t="shared" si="32"/>
        <v>4</v>
      </c>
      <c r="I206" s="33">
        <v>28900.46</v>
      </c>
      <c r="J206" s="2">
        <v>0.30362499999999998</v>
      </c>
      <c r="K206" s="2">
        <v>0</v>
      </c>
      <c r="L206" s="7" t="str">
        <f t="shared" si="29"/>
        <v/>
      </c>
      <c r="M206" s="7" t="str">
        <f t="shared" si="30"/>
        <v/>
      </c>
      <c r="N206" s="7" t="str">
        <f t="shared" si="31"/>
        <v/>
      </c>
      <c r="O206" s="7" t="str">
        <f t="shared" si="33"/>
        <v/>
      </c>
      <c r="P206" s="7" t="str">
        <f t="shared" si="34"/>
        <v/>
      </c>
      <c r="Q206" s="38" t="str">
        <f t="shared" si="35"/>
        <v/>
      </c>
    </row>
    <row r="207" spans="1:17" x14ac:dyDescent="0.25">
      <c r="A207" s="32">
        <v>394</v>
      </c>
      <c r="B207" s="32">
        <v>4954</v>
      </c>
      <c r="C207" s="32">
        <f t="shared" si="27"/>
        <v>49</v>
      </c>
      <c r="D207" s="32">
        <f t="shared" si="28"/>
        <v>4</v>
      </c>
      <c r="E207" s="7">
        <v>77</v>
      </c>
      <c r="F207" s="2">
        <v>224</v>
      </c>
      <c r="G207" s="52">
        <v>31</v>
      </c>
      <c r="H207" s="38">
        <f t="shared" si="32"/>
        <v>5</v>
      </c>
      <c r="I207" s="33">
        <v>10435.44</v>
      </c>
      <c r="J207" s="2">
        <v>0.1096336</v>
      </c>
      <c r="K207" s="2">
        <v>0</v>
      </c>
      <c r="L207" s="7" t="str">
        <f t="shared" si="29"/>
        <v/>
      </c>
      <c r="M207" s="7" t="str">
        <f t="shared" si="30"/>
        <v/>
      </c>
      <c r="N207" s="7" t="str">
        <f t="shared" si="31"/>
        <v/>
      </c>
      <c r="O207" s="7" t="str">
        <f t="shared" si="33"/>
        <v/>
      </c>
      <c r="P207" s="7" t="str">
        <f t="shared" si="34"/>
        <v/>
      </c>
      <c r="Q207" s="38" t="str">
        <f t="shared" si="35"/>
        <v/>
      </c>
    </row>
    <row r="208" spans="1:17" x14ac:dyDescent="0.25">
      <c r="A208" s="32">
        <v>395</v>
      </c>
      <c r="B208" s="32">
        <v>3164</v>
      </c>
      <c r="C208" s="32">
        <f t="shared" si="27"/>
        <v>31</v>
      </c>
      <c r="D208" s="32">
        <f t="shared" si="28"/>
        <v>3</v>
      </c>
      <c r="E208" s="7">
        <v>78</v>
      </c>
      <c r="F208" s="2">
        <v>69</v>
      </c>
      <c r="G208" s="52">
        <v>17</v>
      </c>
      <c r="H208" s="38">
        <f t="shared" si="32"/>
        <v>4</v>
      </c>
      <c r="I208" s="33">
        <v>49894.080000000002</v>
      </c>
      <c r="J208" s="2">
        <v>1</v>
      </c>
      <c r="K208" s="2">
        <v>1</v>
      </c>
      <c r="L208" s="7" t="str">
        <f t="shared" si="29"/>
        <v>(395 = 3164)</v>
      </c>
      <c r="M208" s="7" t="str">
        <f t="shared" si="30"/>
        <v>(395 = 31)</v>
      </c>
      <c r="N208" s="7" t="str">
        <f t="shared" si="31"/>
        <v>(395 = 3)</v>
      </c>
      <c r="O208" s="7" t="str">
        <f t="shared" si="33"/>
        <v>(78 = 69)</v>
      </c>
      <c r="P208" s="7" t="str">
        <f t="shared" si="34"/>
        <v>(78 = 17)</v>
      </c>
      <c r="Q208" s="38" t="str">
        <f t="shared" si="35"/>
        <v>(78 = 4)</v>
      </c>
    </row>
    <row r="209" spans="1:17" x14ac:dyDescent="0.25">
      <c r="A209" s="32">
        <v>396</v>
      </c>
      <c r="B209" s="32">
        <v>2247</v>
      </c>
      <c r="C209" s="32">
        <f t="shared" si="27"/>
        <v>22</v>
      </c>
      <c r="D209" s="32">
        <f t="shared" si="28"/>
        <v>2</v>
      </c>
      <c r="E209" s="7">
        <v>79</v>
      </c>
      <c r="F209" s="2">
        <v>23</v>
      </c>
      <c r="G209" s="52">
        <v>12</v>
      </c>
      <c r="H209" s="38">
        <f t="shared" si="32"/>
        <v>3</v>
      </c>
      <c r="I209" s="33">
        <v>9272.4439999999995</v>
      </c>
      <c r="J209" s="2">
        <v>0.33711799999999997</v>
      </c>
      <c r="K209" s="2">
        <v>0</v>
      </c>
      <c r="L209" s="7" t="str">
        <f t="shared" si="29"/>
        <v/>
      </c>
      <c r="M209" s="7" t="str">
        <f t="shared" si="30"/>
        <v/>
      </c>
      <c r="N209" s="7" t="str">
        <f t="shared" si="31"/>
        <v/>
      </c>
      <c r="O209" s="7" t="str">
        <f t="shared" si="33"/>
        <v/>
      </c>
      <c r="P209" s="7" t="str">
        <f t="shared" si="34"/>
        <v/>
      </c>
      <c r="Q209" s="38" t="str">
        <f t="shared" si="35"/>
        <v/>
      </c>
    </row>
    <row r="210" spans="1:17" x14ac:dyDescent="0.25">
      <c r="A210" s="32">
        <v>396</v>
      </c>
      <c r="B210" s="32">
        <v>4910</v>
      </c>
      <c r="C210" s="32">
        <f t="shared" si="27"/>
        <v>49</v>
      </c>
      <c r="D210" s="32">
        <f t="shared" si="28"/>
        <v>4</v>
      </c>
      <c r="E210" s="7">
        <v>79</v>
      </c>
      <c r="F210" s="2">
        <v>219</v>
      </c>
      <c r="G210" s="52">
        <v>31</v>
      </c>
      <c r="H210" s="38">
        <f t="shared" si="32"/>
        <v>5</v>
      </c>
      <c r="I210" s="33">
        <v>18232.599999999999</v>
      </c>
      <c r="J210" s="2">
        <v>0.66288210000000003</v>
      </c>
      <c r="K210" s="2">
        <v>1</v>
      </c>
      <c r="L210" s="7" t="str">
        <f t="shared" si="29"/>
        <v>(396 = 4910)</v>
      </c>
      <c r="M210" s="7" t="str">
        <f t="shared" si="30"/>
        <v>(396 = 49)</v>
      </c>
      <c r="N210" s="7" t="str">
        <f t="shared" si="31"/>
        <v>(396 = 4)</v>
      </c>
      <c r="O210" s="7" t="str">
        <f t="shared" si="33"/>
        <v>(79 = 219)</v>
      </c>
      <c r="P210" s="7" t="str">
        <f t="shared" si="34"/>
        <v>(79 = 31)</v>
      </c>
      <c r="Q210" s="38" t="str">
        <f t="shared" si="35"/>
        <v>(79 = 5)</v>
      </c>
    </row>
    <row r="211" spans="1:17" x14ac:dyDescent="0.25">
      <c r="A211" s="32">
        <v>399</v>
      </c>
      <c r="B211" s="32">
        <v>2235</v>
      </c>
      <c r="C211" s="32">
        <f t="shared" si="27"/>
        <v>22</v>
      </c>
      <c r="D211" s="32">
        <f t="shared" si="28"/>
        <v>2</v>
      </c>
      <c r="E211" s="7">
        <v>80</v>
      </c>
      <c r="F211" s="2">
        <v>20</v>
      </c>
      <c r="G211" s="52">
        <v>12</v>
      </c>
      <c r="H211" s="38">
        <f t="shared" si="32"/>
        <v>3</v>
      </c>
      <c r="I211" s="33">
        <v>8086</v>
      </c>
      <c r="J211" s="2">
        <v>1.3163599999999999E-2</v>
      </c>
      <c r="K211" s="2">
        <v>0</v>
      </c>
      <c r="L211" s="7" t="str">
        <f t="shared" si="29"/>
        <v/>
      </c>
      <c r="M211" s="7" t="str">
        <f t="shared" si="30"/>
        <v/>
      </c>
      <c r="N211" s="7" t="str">
        <f t="shared" si="31"/>
        <v/>
      </c>
      <c r="O211" s="7" t="str">
        <f t="shared" si="33"/>
        <v/>
      </c>
      <c r="P211" s="7" t="str">
        <f t="shared" si="34"/>
        <v/>
      </c>
      <c r="Q211" s="38" t="str">
        <f t="shared" si="35"/>
        <v/>
      </c>
    </row>
    <row r="212" spans="1:17" x14ac:dyDescent="0.25">
      <c r="A212" s="32">
        <v>399</v>
      </c>
      <c r="B212" s="32">
        <v>2565</v>
      </c>
      <c r="C212" s="32">
        <f t="shared" si="27"/>
        <v>25</v>
      </c>
      <c r="D212" s="32">
        <f t="shared" si="28"/>
        <v>2</v>
      </c>
      <c r="E212" s="7">
        <v>80</v>
      </c>
      <c r="F212" s="2">
        <v>50</v>
      </c>
      <c r="G212" s="52">
        <v>15</v>
      </c>
      <c r="H212" s="38">
        <f t="shared" si="32"/>
        <v>3</v>
      </c>
      <c r="I212" s="33">
        <v>6029.5339999999997</v>
      </c>
      <c r="J212" s="2">
        <v>9.8157999999999995E-3</v>
      </c>
      <c r="K212" s="2">
        <v>0</v>
      </c>
      <c r="L212" s="7" t="str">
        <f t="shared" si="29"/>
        <v/>
      </c>
      <c r="M212" s="7" t="str">
        <f t="shared" si="30"/>
        <v/>
      </c>
      <c r="N212" s="7" t="str">
        <f t="shared" si="31"/>
        <v/>
      </c>
      <c r="O212" s="7" t="str">
        <f t="shared" si="33"/>
        <v/>
      </c>
      <c r="P212" s="7" t="str">
        <f t="shared" si="34"/>
        <v/>
      </c>
      <c r="Q212" s="38" t="str">
        <f t="shared" si="35"/>
        <v/>
      </c>
    </row>
    <row r="213" spans="1:17" x14ac:dyDescent="0.25">
      <c r="A213" s="32">
        <v>399</v>
      </c>
      <c r="B213" s="32">
        <v>3112</v>
      </c>
      <c r="C213" s="32">
        <f t="shared" si="27"/>
        <v>31</v>
      </c>
      <c r="D213" s="32">
        <f t="shared" si="28"/>
        <v>3</v>
      </c>
      <c r="E213" s="7">
        <v>80</v>
      </c>
      <c r="F213" s="2">
        <v>61</v>
      </c>
      <c r="G213" s="52">
        <v>17</v>
      </c>
      <c r="H213" s="38">
        <f t="shared" si="32"/>
        <v>4</v>
      </c>
      <c r="I213" s="33">
        <v>18511.09</v>
      </c>
      <c r="J213" s="2">
        <v>3.0135100000000001E-2</v>
      </c>
      <c r="K213" s="2">
        <v>0</v>
      </c>
      <c r="L213" s="7" t="str">
        <f t="shared" si="29"/>
        <v/>
      </c>
      <c r="M213" s="7" t="str">
        <f t="shared" si="30"/>
        <v/>
      </c>
      <c r="N213" s="7" t="str">
        <f t="shared" si="31"/>
        <v/>
      </c>
      <c r="O213" s="7" t="str">
        <f t="shared" si="33"/>
        <v/>
      </c>
      <c r="P213" s="7" t="str">
        <f t="shared" si="34"/>
        <v/>
      </c>
      <c r="Q213" s="38" t="str">
        <f t="shared" si="35"/>
        <v/>
      </c>
    </row>
    <row r="214" spans="1:17" x14ac:dyDescent="0.25">
      <c r="A214" s="32">
        <v>399</v>
      </c>
      <c r="B214" s="32">
        <v>3120</v>
      </c>
      <c r="C214" s="32">
        <f t="shared" si="27"/>
        <v>31</v>
      </c>
      <c r="D214" s="32">
        <f t="shared" si="28"/>
        <v>3</v>
      </c>
      <c r="E214" s="7">
        <v>80</v>
      </c>
      <c r="F214" s="2">
        <v>62</v>
      </c>
      <c r="G214" s="52">
        <v>17</v>
      </c>
      <c r="H214" s="38">
        <f t="shared" si="32"/>
        <v>4</v>
      </c>
      <c r="I214" s="33">
        <v>18726.689999999999</v>
      </c>
      <c r="J214" s="2">
        <v>3.0486099999999999E-2</v>
      </c>
      <c r="K214" s="2">
        <v>0</v>
      </c>
      <c r="L214" s="7" t="str">
        <f t="shared" si="29"/>
        <v/>
      </c>
      <c r="M214" s="7" t="str">
        <f t="shared" si="30"/>
        <v/>
      </c>
      <c r="N214" s="7" t="str">
        <f t="shared" si="31"/>
        <v/>
      </c>
      <c r="O214" s="7" t="str">
        <f t="shared" si="33"/>
        <v/>
      </c>
      <c r="P214" s="7" t="str">
        <f t="shared" si="34"/>
        <v/>
      </c>
      <c r="Q214" s="38" t="str">
        <f t="shared" si="35"/>
        <v/>
      </c>
    </row>
    <row r="215" spans="1:17" x14ac:dyDescent="0.25">
      <c r="A215" s="32">
        <v>399</v>
      </c>
      <c r="B215" s="32">
        <v>3137</v>
      </c>
      <c r="C215" s="32">
        <f t="shared" si="27"/>
        <v>31</v>
      </c>
      <c r="D215" s="32">
        <f t="shared" si="28"/>
        <v>3</v>
      </c>
      <c r="E215" s="7">
        <v>80</v>
      </c>
      <c r="F215" s="2">
        <v>63</v>
      </c>
      <c r="G215" s="52">
        <v>17</v>
      </c>
      <c r="H215" s="38">
        <f t="shared" si="32"/>
        <v>4</v>
      </c>
      <c r="I215" s="33">
        <v>28900.46</v>
      </c>
      <c r="J215" s="2">
        <v>4.7048399999999997E-2</v>
      </c>
      <c r="K215" s="2">
        <v>0</v>
      </c>
      <c r="L215" s="7" t="str">
        <f t="shared" si="29"/>
        <v/>
      </c>
      <c r="M215" s="7" t="str">
        <f t="shared" si="30"/>
        <v/>
      </c>
      <c r="N215" s="7" t="str">
        <f t="shared" si="31"/>
        <v/>
      </c>
      <c r="O215" s="7" t="str">
        <f t="shared" si="33"/>
        <v/>
      </c>
      <c r="P215" s="7" t="str">
        <f t="shared" si="34"/>
        <v/>
      </c>
      <c r="Q215" s="38" t="str">
        <f t="shared" si="35"/>
        <v/>
      </c>
    </row>
    <row r="216" spans="1:17" x14ac:dyDescent="0.25">
      <c r="A216" s="32">
        <v>399</v>
      </c>
      <c r="B216" s="32">
        <v>3138</v>
      </c>
      <c r="C216" s="32">
        <f t="shared" si="27"/>
        <v>31</v>
      </c>
      <c r="D216" s="32">
        <f t="shared" si="28"/>
        <v>3</v>
      </c>
      <c r="E216" s="7">
        <v>80</v>
      </c>
      <c r="F216" s="2">
        <v>64</v>
      </c>
      <c r="G216" s="52">
        <v>17</v>
      </c>
      <c r="H216" s="38">
        <f t="shared" si="32"/>
        <v>4</v>
      </c>
      <c r="I216" s="33">
        <v>19970.29</v>
      </c>
      <c r="J216" s="2">
        <v>3.2510600000000001E-2</v>
      </c>
      <c r="K216" s="2">
        <v>0</v>
      </c>
      <c r="L216" s="7" t="str">
        <f t="shared" si="29"/>
        <v/>
      </c>
      <c r="M216" s="7" t="str">
        <f t="shared" si="30"/>
        <v/>
      </c>
      <c r="N216" s="7" t="str">
        <f t="shared" si="31"/>
        <v/>
      </c>
      <c r="O216" s="7" t="str">
        <f t="shared" si="33"/>
        <v/>
      </c>
      <c r="P216" s="7" t="str">
        <f t="shared" si="34"/>
        <v/>
      </c>
      <c r="Q216" s="38" t="str">
        <f t="shared" si="35"/>
        <v/>
      </c>
    </row>
    <row r="217" spans="1:17" x14ac:dyDescent="0.25">
      <c r="A217" s="32">
        <v>399</v>
      </c>
      <c r="B217" s="32">
        <v>3142</v>
      </c>
      <c r="C217" s="32">
        <f t="shared" si="27"/>
        <v>31</v>
      </c>
      <c r="D217" s="32">
        <f t="shared" si="28"/>
        <v>3</v>
      </c>
      <c r="E217" s="7">
        <v>80</v>
      </c>
      <c r="F217" s="2">
        <v>65</v>
      </c>
      <c r="G217" s="52">
        <v>17</v>
      </c>
      <c r="H217" s="38">
        <f t="shared" si="32"/>
        <v>4</v>
      </c>
      <c r="I217" s="33">
        <v>27359.31</v>
      </c>
      <c r="J217" s="2">
        <v>4.4539500000000003E-2</v>
      </c>
      <c r="K217" s="2">
        <v>0</v>
      </c>
      <c r="L217" s="7" t="str">
        <f t="shared" si="29"/>
        <v/>
      </c>
      <c r="M217" s="7" t="str">
        <f t="shared" si="30"/>
        <v/>
      </c>
      <c r="N217" s="7" t="str">
        <f t="shared" si="31"/>
        <v/>
      </c>
      <c r="O217" s="7" t="str">
        <f t="shared" si="33"/>
        <v/>
      </c>
      <c r="P217" s="7" t="str">
        <f t="shared" si="34"/>
        <v/>
      </c>
      <c r="Q217" s="38" t="str">
        <f t="shared" si="35"/>
        <v/>
      </c>
    </row>
    <row r="218" spans="1:17" x14ac:dyDescent="0.25">
      <c r="A218" s="32">
        <v>399</v>
      </c>
      <c r="B218" s="32">
        <v>3163</v>
      </c>
      <c r="C218" s="32">
        <f t="shared" si="27"/>
        <v>31</v>
      </c>
      <c r="D218" s="32">
        <f t="shared" si="28"/>
        <v>3</v>
      </c>
      <c r="E218" s="7">
        <v>80</v>
      </c>
      <c r="F218" s="2">
        <v>68</v>
      </c>
      <c r="G218" s="52">
        <v>17</v>
      </c>
      <c r="H218" s="38">
        <f t="shared" si="32"/>
        <v>4</v>
      </c>
      <c r="I218" s="33">
        <v>3840.8609999999999</v>
      </c>
      <c r="J218" s="2">
        <v>6.2526999999999999E-3</v>
      </c>
      <c r="K218" s="2">
        <v>0</v>
      </c>
      <c r="L218" s="7" t="str">
        <f t="shared" si="29"/>
        <v/>
      </c>
      <c r="M218" s="7" t="str">
        <f t="shared" si="30"/>
        <v/>
      </c>
      <c r="N218" s="7" t="str">
        <f t="shared" si="31"/>
        <v/>
      </c>
      <c r="O218" s="7" t="str">
        <f t="shared" si="33"/>
        <v/>
      </c>
      <c r="P218" s="7" t="str">
        <f t="shared" si="34"/>
        <v/>
      </c>
      <c r="Q218" s="38" t="str">
        <f t="shared" si="35"/>
        <v/>
      </c>
    </row>
    <row r="219" spans="1:17" x14ac:dyDescent="0.25">
      <c r="A219" s="32">
        <v>399</v>
      </c>
      <c r="B219" s="32">
        <v>3164</v>
      </c>
      <c r="C219" s="32">
        <f t="shared" si="27"/>
        <v>31</v>
      </c>
      <c r="D219" s="32">
        <f t="shared" si="28"/>
        <v>3</v>
      </c>
      <c r="E219" s="7">
        <v>80</v>
      </c>
      <c r="F219" s="2">
        <v>69</v>
      </c>
      <c r="G219" s="52">
        <v>17</v>
      </c>
      <c r="H219" s="38">
        <f t="shared" si="32"/>
        <v>4</v>
      </c>
      <c r="I219" s="33">
        <v>49894.080000000002</v>
      </c>
      <c r="J219" s="2">
        <v>8.1225000000000006E-2</v>
      </c>
      <c r="K219" s="2">
        <v>0</v>
      </c>
      <c r="L219" s="7" t="str">
        <f t="shared" si="29"/>
        <v/>
      </c>
      <c r="M219" s="7" t="str">
        <f t="shared" si="30"/>
        <v/>
      </c>
      <c r="N219" s="7" t="str">
        <f t="shared" si="31"/>
        <v/>
      </c>
      <c r="O219" s="7" t="str">
        <f t="shared" si="33"/>
        <v/>
      </c>
      <c r="P219" s="7" t="str">
        <f t="shared" si="34"/>
        <v/>
      </c>
      <c r="Q219" s="38" t="str">
        <f t="shared" si="35"/>
        <v/>
      </c>
    </row>
    <row r="220" spans="1:17" x14ac:dyDescent="0.25">
      <c r="A220" s="32">
        <v>399</v>
      </c>
      <c r="B220" s="32">
        <v>3165</v>
      </c>
      <c r="C220" s="32">
        <f t="shared" si="27"/>
        <v>31</v>
      </c>
      <c r="D220" s="32">
        <f t="shared" si="28"/>
        <v>3</v>
      </c>
      <c r="E220" s="7">
        <v>80</v>
      </c>
      <c r="F220" s="2">
        <v>70</v>
      </c>
      <c r="G220" s="52">
        <v>17</v>
      </c>
      <c r="H220" s="38">
        <f t="shared" si="32"/>
        <v>4</v>
      </c>
      <c r="I220" s="33">
        <v>15983.47</v>
      </c>
      <c r="J220" s="2">
        <v>2.60203E-2</v>
      </c>
      <c r="K220" s="2">
        <v>0</v>
      </c>
      <c r="L220" s="7" t="str">
        <f t="shared" si="29"/>
        <v/>
      </c>
      <c r="M220" s="7" t="str">
        <f t="shared" si="30"/>
        <v/>
      </c>
      <c r="N220" s="7" t="str">
        <f t="shared" si="31"/>
        <v/>
      </c>
      <c r="O220" s="7" t="str">
        <f t="shared" si="33"/>
        <v/>
      </c>
      <c r="P220" s="7" t="str">
        <f t="shared" si="34"/>
        <v/>
      </c>
      <c r="Q220" s="38" t="str">
        <f t="shared" si="35"/>
        <v/>
      </c>
    </row>
    <row r="221" spans="1:17" x14ac:dyDescent="0.25">
      <c r="A221" s="32">
        <v>399</v>
      </c>
      <c r="B221" s="32">
        <v>3166</v>
      </c>
      <c r="C221" s="32">
        <f t="shared" si="27"/>
        <v>31</v>
      </c>
      <c r="D221" s="32">
        <f t="shared" si="28"/>
        <v>3</v>
      </c>
      <c r="E221" s="7">
        <v>80</v>
      </c>
      <c r="F221" s="2">
        <v>71</v>
      </c>
      <c r="G221" s="52">
        <v>17</v>
      </c>
      <c r="H221" s="38">
        <f t="shared" si="32"/>
        <v>4</v>
      </c>
      <c r="I221" s="33">
        <v>17628.39</v>
      </c>
      <c r="J221" s="2">
        <v>2.8698100000000001E-2</v>
      </c>
      <c r="K221" s="2">
        <v>0</v>
      </c>
      <c r="L221" s="7" t="str">
        <f t="shared" si="29"/>
        <v/>
      </c>
      <c r="M221" s="7" t="str">
        <f t="shared" si="30"/>
        <v/>
      </c>
      <c r="N221" s="7" t="str">
        <f t="shared" si="31"/>
        <v/>
      </c>
      <c r="O221" s="7" t="str">
        <f t="shared" si="33"/>
        <v/>
      </c>
      <c r="P221" s="7" t="str">
        <f t="shared" si="34"/>
        <v/>
      </c>
      <c r="Q221" s="38" t="str">
        <f t="shared" si="35"/>
        <v/>
      </c>
    </row>
    <row r="222" spans="1:17" x14ac:dyDescent="0.25">
      <c r="A222" s="32">
        <v>399</v>
      </c>
      <c r="B222" s="32">
        <v>3167</v>
      </c>
      <c r="C222" s="32">
        <f t="shared" si="27"/>
        <v>31</v>
      </c>
      <c r="D222" s="32">
        <f t="shared" si="28"/>
        <v>3</v>
      </c>
      <c r="E222" s="7">
        <v>80</v>
      </c>
      <c r="F222" s="2">
        <v>72</v>
      </c>
      <c r="G222" s="52">
        <v>17</v>
      </c>
      <c r="H222" s="38">
        <f t="shared" si="32"/>
        <v>4</v>
      </c>
      <c r="I222" s="33">
        <v>7198.4390000000003</v>
      </c>
      <c r="J222" s="2">
        <v>1.17187E-2</v>
      </c>
      <c r="K222" s="2">
        <v>0</v>
      </c>
      <c r="L222" s="7" t="str">
        <f t="shared" si="29"/>
        <v/>
      </c>
      <c r="M222" s="7" t="str">
        <f t="shared" si="30"/>
        <v/>
      </c>
      <c r="N222" s="7" t="str">
        <f t="shared" si="31"/>
        <v/>
      </c>
      <c r="O222" s="7" t="str">
        <f t="shared" si="33"/>
        <v/>
      </c>
      <c r="P222" s="7" t="str">
        <f t="shared" si="34"/>
        <v/>
      </c>
      <c r="Q222" s="38" t="str">
        <f t="shared" si="35"/>
        <v/>
      </c>
    </row>
    <row r="223" spans="1:17" x14ac:dyDescent="0.25">
      <c r="A223" s="32">
        <v>399</v>
      </c>
      <c r="B223" s="32">
        <v>3169</v>
      </c>
      <c r="C223" s="32">
        <f t="shared" si="27"/>
        <v>31</v>
      </c>
      <c r="D223" s="32">
        <f t="shared" si="28"/>
        <v>3</v>
      </c>
      <c r="E223" s="7">
        <v>80</v>
      </c>
      <c r="F223" s="2">
        <v>73</v>
      </c>
      <c r="G223" s="52">
        <v>17</v>
      </c>
      <c r="H223" s="38">
        <f t="shared" si="32"/>
        <v>4</v>
      </c>
      <c r="I223" s="33">
        <v>131850.29999999999</v>
      </c>
      <c r="J223" s="2">
        <v>0.21464539999999999</v>
      </c>
      <c r="K223" s="2">
        <v>1</v>
      </c>
      <c r="L223" s="7" t="str">
        <f t="shared" si="29"/>
        <v>(399 = 3169)</v>
      </c>
      <c r="M223" s="7" t="str">
        <f t="shared" si="30"/>
        <v>(399 = 31)</v>
      </c>
      <c r="N223" s="7" t="str">
        <f t="shared" si="31"/>
        <v>(399 = 3)</v>
      </c>
      <c r="O223" s="7" t="str">
        <f t="shared" si="33"/>
        <v>(80 = 73)</v>
      </c>
      <c r="P223" s="7" t="str">
        <f t="shared" si="34"/>
        <v>(80 = 17)</v>
      </c>
      <c r="Q223" s="38" t="str">
        <f t="shared" si="35"/>
        <v>(80 = 4)</v>
      </c>
    </row>
    <row r="224" spans="1:17" x14ac:dyDescent="0.25">
      <c r="A224" s="32">
        <v>399</v>
      </c>
      <c r="B224" s="32">
        <v>3610</v>
      </c>
      <c r="C224" s="32">
        <f t="shared" si="27"/>
        <v>36</v>
      </c>
      <c r="D224" s="32">
        <f t="shared" si="28"/>
        <v>3</v>
      </c>
      <c r="E224" s="7">
        <v>80</v>
      </c>
      <c r="F224" s="2">
        <v>122</v>
      </c>
      <c r="G224" s="52">
        <v>22</v>
      </c>
      <c r="H224" s="38">
        <f t="shared" si="32"/>
        <v>4</v>
      </c>
      <c r="I224" s="33">
        <v>222578.3</v>
      </c>
      <c r="J224" s="2">
        <v>0.3623458</v>
      </c>
      <c r="K224" s="2">
        <v>0</v>
      </c>
      <c r="L224" s="7" t="str">
        <f t="shared" si="29"/>
        <v/>
      </c>
      <c r="M224" s="7" t="str">
        <f t="shared" si="30"/>
        <v/>
      </c>
      <c r="N224" s="7" t="str">
        <f t="shared" si="31"/>
        <v/>
      </c>
      <c r="O224" s="7" t="str">
        <f t="shared" si="33"/>
        <v/>
      </c>
      <c r="P224" s="7" t="str">
        <f t="shared" si="34"/>
        <v/>
      </c>
      <c r="Q224" s="38" t="str">
        <f t="shared" si="35"/>
        <v/>
      </c>
    </row>
    <row r="225" spans="1:17" x14ac:dyDescent="0.25">
      <c r="A225" s="32">
        <v>399</v>
      </c>
      <c r="B225" s="32">
        <v>3650</v>
      </c>
      <c r="C225" s="32">
        <f t="shared" si="27"/>
        <v>36</v>
      </c>
      <c r="D225" s="32">
        <f t="shared" si="28"/>
        <v>3</v>
      </c>
      <c r="E225" s="7">
        <v>80</v>
      </c>
      <c r="F225" s="2">
        <v>128</v>
      </c>
      <c r="G225" s="52">
        <v>22</v>
      </c>
      <c r="H225" s="38">
        <f t="shared" si="32"/>
        <v>4</v>
      </c>
      <c r="I225" s="33">
        <v>3812</v>
      </c>
      <c r="J225" s="2">
        <v>6.2056999999999998E-3</v>
      </c>
      <c r="K225" s="2">
        <v>0</v>
      </c>
      <c r="L225" s="7" t="str">
        <f t="shared" si="29"/>
        <v/>
      </c>
      <c r="M225" s="7" t="str">
        <f t="shared" si="30"/>
        <v/>
      </c>
      <c r="N225" s="7" t="str">
        <f t="shared" si="31"/>
        <v/>
      </c>
      <c r="O225" s="7" t="str">
        <f t="shared" si="33"/>
        <v/>
      </c>
      <c r="P225" s="7" t="str">
        <f t="shared" si="34"/>
        <v/>
      </c>
      <c r="Q225" s="38" t="str">
        <f t="shared" si="35"/>
        <v/>
      </c>
    </row>
    <row r="226" spans="1:17" x14ac:dyDescent="0.25">
      <c r="A226" s="32">
        <v>399</v>
      </c>
      <c r="B226" s="32">
        <v>4672</v>
      </c>
      <c r="C226" s="32">
        <f t="shared" si="27"/>
        <v>46</v>
      </c>
      <c r="D226" s="32">
        <f t="shared" si="28"/>
        <v>4</v>
      </c>
      <c r="E226" s="7">
        <v>80</v>
      </c>
      <c r="F226" s="2">
        <v>198</v>
      </c>
      <c r="G226" s="52">
        <v>28</v>
      </c>
      <c r="H226" s="38">
        <f t="shared" si="32"/>
        <v>5</v>
      </c>
      <c r="I226" s="33">
        <v>33901.089999999997</v>
      </c>
      <c r="J226" s="2">
        <v>5.5189200000000001E-2</v>
      </c>
      <c r="K226" s="2">
        <v>0</v>
      </c>
      <c r="L226" s="7" t="str">
        <f t="shared" si="29"/>
        <v/>
      </c>
      <c r="M226" s="7" t="str">
        <f t="shared" si="30"/>
        <v/>
      </c>
      <c r="N226" s="7" t="str">
        <f t="shared" si="31"/>
        <v/>
      </c>
      <c r="O226" s="7" t="str">
        <f t="shared" si="33"/>
        <v/>
      </c>
      <c r="P226" s="7" t="str">
        <f t="shared" si="34"/>
        <v/>
      </c>
      <c r="Q226" s="38" t="str">
        <f t="shared" si="35"/>
        <v/>
      </c>
    </row>
    <row r="227" spans="1:17" x14ac:dyDescent="0.25">
      <c r="A227" s="32">
        <v>411</v>
      </c>
      <c r="B227" s="32">
        <v>2600</v>
      </c>
      <c r="C227" s="32">
        <f t="shared" si="27"/>
        <v>26</v>
      </c>
      <c r="D227" s="32">
        <f t="shared" si="28"/>
        <v>2</v>
      </c>
      <c r="E227" s="7">
        <v>81</v>
      </c>
      <c r="F227" s="2">
        <v>59</v>
      </c>
      <c r="G227" s="52">
        <v>16</v>
      </c>
      <c r="H227" s="38">
        <f t="shared" si="32"/>
        <v>3</v>
      </c>
      <c r="I227" s="33">
        <v>25046.37</v>
      </c>
      <c r="J227" s="2">
        <v>1</v>
      </c>
      <c r="K227" s="2">
        <v>1</v>
      </c>
      <c r="L227" s="7" t="str">
        <f t="shared" si="29"/>
        <v>(411 = 2600)</v>
      </c>
      <c r="M227" s="7" t="str">
        <f t="shared" si="30"/>
        <v>(411 = 26)</v>
      </c>
      <c r="N227" s="7" t="str">
        <f t="shared" si="31"/>
        <v>(411 = 2)</v>
      </c>
      <c r="O227" s="7" t="str">
        <f t="shared" si="33"/>
        <v>(81 = 59)</v>
      </c>
      <c r="P227" s="7" t="str">
        <f t="shared" si="34"/>
        <v>(81 = 16)</v>
      </c>
      <c r="Q227" s="38" t="str">
        <f t="shared" si="35"/>
        <v>(81 = 3)</v>
      </c>
    </row>
    <row r="228" spans="1:17" x14ac:dyDescent="0.25">
      <c r="A228" s="32">
        <v>412</v>
      </c>
      <c r="B228" s="32">
        <v>4321</v>
      </c>
      <c r="C228" s="32">
        <f t="shared" si="27"/>
        <v>43</v>
      </c>
      <c r="D228" s="32">
        <f t="shared" si="28"/>
        <v>4</v>
      </c>
      <c r="E228" s="7">
        <v>82</v>
      </c>
      <c r="F228" s="2">
        <v>160</v>
      </c>
      <c r="G228" s="52">
        <v>25</v>
      </c>
      <c r="H228" s="38">
        <f t="shared" si="32"/>
        <v>5</v>
      </c>
      <c r="I228" s="33">
        <v>22349.9</v>
      </c>
      <c r="J228" s="2">
        <v>0.8608633</v>
      </c>
      <c r="K228" s="2">
        <v>1</v>
      </c>
      <c r="L228" s="7" t="str">
        <f t="shared" si="29"/>
        <v>(412 = 4321)</v>
      </c>
      <c r="M228" s="7" t="str">
        <f t="shared" si="30"/>
        <v>(412 = 43)</v>
      </c>
      <c r="N228" s="7" t="str">
        <f t="shared" si="31"/>
        <v>(412 = 4)</v>
      </c>
      <c r="O228" s="7" t="str">
        <f t="shared" si="33"/>
        <v>(82 = 160)</v>
      </c>
      <c r="P228" s="7" t="str">
        <f t="shared" si="34"/>
        <v>(82 = 25)</v>
      </c>
      <c r="Q228" s="38" t="str">
        <f t="shared" si="35"/>
        <v>(82 = 5)</v>
      </c>
    </row>
    <row r="229" spans="1:17" x14ac:dyDescent="0.25">
      <c r="A229" s="32">
        <v>412</v>
      </c>
      <c r="B229" s="32">
        <v>4336</v>
      </c>
      <c r="C229" s="32">
        <f t="shared" si="27"/>
        <v>43</v>
      </c>
      <c r="D229" s="32">
        <f t="shared" si="28"/>
        <v>4</v>
      </c>
      <c r="E229" s="7">
        <v>82</v>
      </c>
      <c r="F229" s="7">
        <v>162</v>
      </c>
      <c r="G229" s="52">
        <v>25</v>
      </c>
      <c r="H229" s="38">
        <f t="shared" si="32"/>
        <v>5</v>
      </c>
      <c r="J229" s="7">
        <v>0</v>
      </c>
      <c r="K229" s="7">
        <v>0</v>
      </c>
      <c r="L229" s="7" t="str">
        <f t="shared" si="29"/>
        <v/>
      </c>
      <c r="M229" s="7" t="str">
        <f t="shared" si="30"/>
        <v/>
      </c>
      <c r="N229" s="7" t="str">
        <f t="shared" si="31"/>
        <v/>
      </c>
      <c r="O229" s="7" t="str">
        <f t="shared" si="33"/>
        <v/>
      </c>
      <c r="P229" s="7" t="str">
        <f t="shared" si="34"/>
        <v/>
      </c>
      <c r="Q229" s="38" t="str">
        <f t="shared" si="35"/>
        <v/>
      </c>
    </row>
    <row r="230" spans="1:17" x14ac:dyDescent="0.25">
      <c r="A230" s="32">
        <v>412</v>
      </c>
      <c r="B230" s="32">
        <v>4340</v>
      </c>
      <c r="C230" s="32">
        <f t="shared" si="27"/>
        <v>43</v>
      </c>
      <c r="D230" s="32">
        <f t="shared" si="28"/>
        <v>4</v>
      </c>
      <c r="E230" s="7">
        <v>82</v>
      </c>
      <c r="F230" s="2">
        <v>163</v>
      </c>
      <c r="G230" s="52">
        <v>25</v>
      </c>
      <c r="H230" s="38">
        <f t="shared" si="32"/>
        <v>5</v>
      </c>
      <c r="I230" s="33">
        <v>3612.2930000000001</v>
      </c>
      <c r="J230" s="2">
        <v>0.1391367</v>
      </c>
      <c r="K230" s="2">
        <v>0</v>
      </c>
      <c r="L230" s="7" t="str">
        <f t="shared" si="29"/>
        <v/>
      </c>
      <c r="M230" s="7" t="str">
        <f t="shared" si="30"/>
        <v/>
      </c>
      <c r="N230" s="7" t="str">
        <f t="shared" si="31"/>
        <v/>
      </c>
      <c r="O230" s="7" t="str">
        <f t="shared" si="33"/>
        <v/>
      </c>
      <c r="P230" s="7" t="str">
        <f t="shared" si="34"/>
        <v/>
      </c>
      <c r="Q230" s="38" t="str">
        <f t="shared" si="35"/>
        <v/>
      </c>
    </row>
    <row r="231" spans="1:17" x14ac:dyDescent="0.25">
      <c r="A231" s="32">
        <v>413</v>
      </c>
      <c r="B231" s="32">
        <v>4322</v>
      </c>
      <c r="C231" s="32">
        <f t="shared" si="27"/>
        <v>43</v>
      </c>
      <c r="D231" s="32">
        <f t="shared" si="28"/>
        <v>4</v>
      </c>
      <c r="E231" s="7">
        <v>83</v>
      </c>
      <c r="F231" s="2">
        <v>161</v>
      </c>
      <c r="G231" s="52">
        <v>25</v>
      </c>
      <c r="H231" s="38">
        <f t="shared" si="32"/>
        <v>5</v>
      </c>
      <c r="I231" s="33">
        <v>24168.69</v>
      </c>
      <c r="J231" s="2">
        <v>0.86997250000000004</v>
      </c>
      <c r="K231" s="2">
        <v>1</v>
      </c>
      <c r="L231" s="7" t="str">
        <f t="shared" si="29"/>
        <v>(413 = 4322)</v>
      </c>
      <c r="M231" s="7" t="str">
        <f t="shared" si="30"/>
        <v>(413 = 43)</v>
      </c>
      <c r="N231" s="7" t="str">
        <f t="shared" si="31"/>
        <v>(413 = 4)</v>
      </c>
      <c r="O231" s="7" t="str">
        <f t="shared" si="33"/>
        <v>(83 = 161)</v>
      </c>
      <c r="P231" s="7" t="str">
        <f t="shared" si="34"/>
        <v>(83 = 25)</v>
      </c>
      <c r="Q231" s="38" t="str">
        <f t="shared" si="35"/>
        <v>(83 = 5)</v>
      </c>
    </row>
    <row r="232" spans="1:17" x14ac:dyDescent="0.25">
      <c r="A232" s="32">
        <v>413</v>
      </c>
      <c r="B232" s="32">
        <v>4340</v>
      </c>
      <c r="C232" s="32">
        <f t="shared" si="27"/>
        <v>43</v>
      </c>
      <c r="D232" s="32">
        <f t="shared" si="28"/>
        <v>4</v>
      </c>
      <c r="E232" s="7">
        <v>83</v>
      </c>
      <c r="F232" s="2">
        <v>163</v>
      </c>
      <c r="G232" s="52">
        <v>25</v>
      </c>
      <c r="H232" s="38">
        <f t="shared" si="32"/>
        <v>5</v>
      </c>
      <c r="I232" s="33">
        <v>3612.2930000000001</v>
      </c>
      <c r="J232" s="2">
        <v>0.13002749999999999</v>
      </c>
      <c r="K232" s="2">
        <v>0</v>
      </c>
      <c r="L232" s="7" t="str">
        <f t="shared" si="29"/>
        <v/>
      </c>
      <c r="M232" s="7" t="str">
        <f t="shared" si="30"/>
        <v/>
      </c>
      <c r="N232" s="7" t="str">
        <f t="shared" si="31"/>
        <v/>
      </c>
      <c r="O232" s="7" t="str">
        <f t="shared" si="33"/>
        <v/>
      </c>
      <c r="P232" s="7" t="str">
        <f t="shared" si="34"/>
        <v/>
      </c>
      <c r="Q232" s="38" t="str">
        <f t="shared" si="35"/>
        <v/>
      </c>
    </row>
    <row r="233" spans="1:17" x14ac:dyDescent="0.25">
      <c r="A233" s="32">
        <v>414</v>
      </c>
      <c r="B233" s="32">
        <v>4310</v>
      </c>
      <c r="C233" s="32">
        <f t="shared" si="27"/>
        <v>43</v>
      </c>
      <c r="D233" s="32">
        <f t="shared" si="28"/>
        <v>4</v>
      </c>
      <c r="E233" s="7">
        <v>84</v>
      </c>
      <c r="F233" s="2">
        <v>159</v>
      </c>
      <c r="G233" s="52">
        <v>25</v>
      </c>
      <c r="H233" s="38">
        <f t="shared" si="32"/>
        <v>5</v>
      </c>
      <c r="I233" s="33">
        <v>42385.17</v>
      </c>
      <c r="J233" s="2">
        <v>0.44487359999999998</v>
      </c>
      <c r="K233" s="2">
        <v>0</v>
      </c>
      <c r="L233" s="7" t="str">
        <f t="shared" si="29"/>
        <v/>
      </c>
      <c r="M233" s="7" t="str">
        <f t="shared" si="30"/>
        <v/>
      </c>
      <c r="N233" s="7" t="str">
        <f t="shared" si="31"/>
        <v/>
      </c>
      <c r="O233" s="7" t="str">
        <f t="shared" si="33"/>
        <v/>
      </c>
      <c r="P233" s="7" t="str">
        <f t="shared" si="34"/>
        <v/>
      </c>
      <c r="Q233" s="38" t="str">
        <f t="shared" si="35"/>
        <v/>
      </c>
    </row>
    <row r="234" spans="1:17" x14ac:dyDescent="0.25">
      <c r="A234" s="32">
        <v>414</v>
      </c>
      <c r="B234" s="32">
        <v>4399</v>
      </c>
      <c r="C234" s="32">
        <f t="shared" si="27"/>
        <v>43</v>
      </c>
      <c r="D234" s="32">
        <f t="shared" si="28"/>
        <v>4</v>
      </c>
      <c r="E234" s="7">
        <v>84</v>
      </c>
      <c r="F234" s="2">
        <v>173</v>
      </c>
      <c r="G234" s="52">
        <v>25</v>
      </c>
      <c r="H234" s="38">
        <f t="shared" si="32"/>
        <v>5</v>
      </c>
      <c r="I234" s="33">
        <v>52889.46</v>
      </c>
      <c r="J234" s="2">
        <v>0.55512640000000002</v>
      </c>
      <c r="K234" s="2">
        <v>1</v>
      </c>
      <c r="L234" s="7" t="str">
        <f t="shared" si="29"/>
        <v>(414 = 4399)</v>
      </c>
      <c r="M234" s="7" t="str">
        <f t="shared" si="30"/>
        <v>(414 = 43)</v>
      </c>
      <c r="N234" s="7" t="str">
        <f t="shared" si="31"/>
        <v>(414 = 4)</v>
      </c>
      <c r="O234" s="7" t="str">
        <f t="shared" si="33"/>
        <v>(84 = 173)</v>
      </c>
      <c r="P234" s="7" t="str">
        <f t="shared" si="34"/>
        <v>(84 = 25)</v>
      </c>
      <c r="Q234" s="38" t="str">
        <f t="shared" si="35"/>
        <v>(84 = 5)</v>
      </c>
    </row>
    <row r="235" spans="1:17" x14ac:dyDescent="0.25">
      <c r="A235" s="32">
        <v>415</v>
      </c>
      <c r="B235" s="32">
        <v>4350</v>
      </c>
      <c r="C235" s="32">
        <f t="shared" si="27"/>
        <v>43</v>
      </c>
      <c r="D235" s="32">
        <f t="shared" si="28"/>
        <v>4</v>
      </c>
      <c r="E235" s="7">
        <v>85</v>
      </c>
      <c r="F235" s="2">
        <v>164</v>
      </c>
      <c r="G235" s="52">
        <v>25</v>
      </c>
      <c r="H235" s="38">
        <f t="shared" si="32"/>
        <v>5</v>
      </c>
      <c r="I235" s="33">
        <v>5497.2439999999997</v>
      </c>
      <c r="J235" s="2">
        <v>1</v>
      </c>
      <c r="K235" s="2">
        <v>1</v>
      </c>
      <c r="L235" s="7" t="str">
        <f t="shared" si="29"/>
        <v>(415 = 4350)</v>
      </c>
      <c r="M235" s="7" t="str">
        <f t="shared" si="30"/>
        <v>(415 = 43)</v>
      </c>
      <c r="N235" s="7" t="str">
        <f t="shared" si="31"/>
        <v>(415 = 4)</v>
      </c>
      <c r="O235" s="7" t="str">
        <f t="shared" si="33"/>
        <v>(85 = 164)</v>
      </c>
      <c r="P235" s="7" t="str">
        <f t="shared" si="34"/>
        <v>(85 = 25)</v>
      </c>
      <c r="Q235" s="38" t="str">
        <f t="shared" si="35"/>
        <v>(85 = 5)</v>
      </c>
    </row>
    <row r="236" spans="1:17" x14ac:dyDescent="0.25">
      <c r="A236" s="32">
        <v>416</v>
      </c>
      <c r="B236" s="32">
        <v>4396</v>
      </c>
      <c r="C236" s="32">
        <f t="shared" si="27"/>
        <v>43</v>
      </c>
      <c r="D236" s="32">
        <f t="shared" si="28"/>
        <v>4</v>
      </c>
      <c r="E236" s="7">
        <v>86</v>
      </c>
      <c r="F236" s="2">
        <v>171</v>
      </c>
      <c r="G236" s="52">
        <v>25</v>
      </c>
      <c r="H236" s="38">
        <f t="shared" si="32"/>
        <v>5</v>
      </c>
      <c r="I236" s="33">
        <v>2353.444</v>
      </c>
      <c r="J236" s="2">
        <v>1</v>
      </c>
      <c r="K236" s="2">
        <v>1</v>
      </c>
      <c r="L236" s="7" t="str">
        <f t="shared" si="29"/>
        <v>(416 = 4396)</v>
      </c>
      <c r="M236" s="7" t="str">
        <f t="shared" si="30"/>
        <v>(416 = 43)</v>
      </c>
      <c r="N236" s="7" t="str">
        <f t="shared" si="31"/>
        <v>(416 = 4)</v>
      </c>
      <c r="O236" s="7" t="str">
        <f t="shared" si="33"/>
        <v>(86 = 171)</v>
      </c>
      <c r="P236" s="7" t="str">
        <f t="shared" si="34"/>
        <v>(86 = 25)</v>
      </c>
      <c r="Q236" s="38" t="str">
        <f t="shared" si="35"/>
        <v>(86 = 5)</v>
      </c>
    </row>
    <row r="237" spans="1:17" x14ac:dyDescent="0.25">
      <c r="A237" s="32">
        <v>417</v>
      </c>
      <c r="B237" s="32">
        <v>4363</v>
      </c>
      <c r="C237" s="32">
        <f t="shared" si="27"/>
        <v>43</v>
      </c>
      <c r="D237" s="32">
        <f t="shared" si="28"/>
        <v>4</v>
      </c>
      <c r="E237" s="7">
        <v>87</v>
      </c>
      <c r="F237" s="2">
        <v>165</v>
      </c>
      <c r="G237" s="52">
        <v>25</v>
      </c>
      <c r="H237" s="38">
        <f t="shared" si="32"/>
        <v>5</v>
      </c>
      <c r="I237" s="33">
        <v>71493.47</v>
      </c>
      <c r="J237" s="2">
        <v>0.98331650000000004</v>
      </c>
      <c r="K237" s="2">
        <v>1</v>
      </c>
      <c r="L237" s="7" t="str">
        <f t="shared" si="29"/>
        <v>(417 = 4363)</v>
      </c>
      <c r="M237" s="7" t="str">
        <f t="shared" si="30"/>
        <v>(417 = 43)</v>
      </c>
      <c r="N237" s="7" t="str">
        <f t="shared" si="31"/>
        <v>(417 = 4)</v>
      </c>
      <c r="O237" s="7" t="str">
        <f t="shared" si="33"/>
        <v>(87 = 165)</v>
      </c>
      <c r="P237" s="7" t="str">
        <f t="shared" si="34"/>
        <v>(87 = 25)</v>
      </c>
      <c r="Q237" s="38" t="str">
        <f t="shared" si="35"/>
        <v>(87 = 5)</v>
      </c>
    </row>
    <row r="238" spans="1:17" x14ac:dyDescent="0.25">
      <c r="A238" s="32">
        <v>417</v>
      </c>
      <c r="B238" s="32">
        <v>4364</v>
      </c>
      <c r="C238" s="32">
        <f t="shared" si="27"/>
        <v>43</v>
      </c>
      <c r="D238" s="32">
        <f t="shared" si="28"/>
        <v>4</v>
      </c>
      <c r="E238" s="7">
        <v>87</v>
      </c>
      <c r="F238" s="2">
        <v>166</v>
      </c>
      <c r="G238" s="52">
        <v>25</v>
      </c>
      <c r="H238" s="38">
        <f t="shared" si="32"/>
        <v>5</v>
      </c>
      <c r="I238" s="33">
        <v>1213</v>
      </c>
      <c r="J238" s="2">
        <v>1.66835E-2</v>
      </c>
      <c r="K238" s="2">
        <v>0</v>
      </c>
      <c r="L238" s="7" t="str">
        <f t="shared" si="29"/>
        <v/>
      </c>
      <c r="M238" s="7" t="str">
        <f t="shared" si="30"/>
        <v/>
      </c>
      <c r="N238" s="7" t="str">
        <f t="shared" si="31"/>
        <v/>
      </c>
      <c r="O238" s="7" t="str">
        <f t="shared" si="33"/>
        <v/>
      </c>
      <c r="P238" s="7" t="str">
        <f t="shared" si="34"/>
        <v/>
      </c>
      <c r="Q238" s="38" t="str">
        <f t="shared" si="35"/>
        <v/>
      </c>
    </row>
    <row r="239" spans="1:17" x14ac:dyDescent="0.25">
      <c r="A239" s="32">
        <v>418</v>
      </c>
      <c r="B239" s="32">
        <v>4395</v>
      </c>
      <c r="C239" s="32">
        <f t="shared" si="27"/>
        <v>43</v>
      </c>
      <c r="D239" s="32">
        <f t="shared" si="28"/>
        <v>4</v>
      </c>
      <c r="E239" s="7">
        <v>88</v>
      </c>
      <c r="F239" s="2">
        <v>170</v>
      </c>
      <c r="G239" s="52">
        <v>25</v>
      </c>
      <c r="H239" s="38">
        <f t="shared" si="32"/>
        <v>5</v>
      </c>
      <c r="I239" s="33">
        <v>1860.115</v>
      </c>
      <c r="J239" s="2">
        <v>1</v>
      </c>
      <c r="K239" s="2">
        <v>1</v>
      </c>
      <c r="L239" s="7" t="str">
        <f t="shared" si="29"/>
        <v>(418 = 4395)</v>
      </c>
      <c r="M239" s="7" t="str">
        <f t="shared" si="30"/>
        <v>(418 = 43)</v>
      </c>
      <c r="N239" s="7" t="str">
        <f t="shared" si="31"/>
        <v>(418 = 4)</v>
      </c>
      <c r="O239" s="7" t="str">
        <f t="shared" si="33"/>
        <v>(88 = 170)</v>
      </c>
      <c r="P239" s="7" t="str">
        <f t="shared" si="34"/>
        <v>(88 = 25)</v>
      </c>
      <c r="Q239" s="38" t="str">
        <f t="shared" si="35"/>
        <v>(88 = 5)</v>
      </c>
    </row>
    <row r="240" spans="1:17" x14ac:dyDescent="0.25">
      <c r="A240" s="32">
        <v>419</v>
      </c>
      <c r="B240" s="32">
        <v>4384</v>
      </c>
      <c r="C240" s="32">
        <f t="shared" si="27"/>
        <v>43</v>
      </c>
      <c r="D240" s="32">
        <f t="shared" si="28"/>
        <v>4</v>
      </c>
      <c r="E240" s="7">
        <v>89</v>
      </c>
      <c r="F240" s="2">
        <v>168</v>
      </c>
      <c r="G240" s="52">
        <v>25</v>
      </c>
      <c r="H240" s="38">
        <f t="shared" si="32"/>
        <v>5</v>
      </c>
      <c r="I240" s="33">
        <v>44062.85</v>
      </c>
      <c r="J240" s="2">
        <v>0.98980159999999995</v>
      </c>
      <c r="K240" s="2">
        <v>1</v>
      </c>
      <c r="L240" s="7" t="str">
        <f t="shared" si="29"/>
        <v>(419 = 4384)</v>
      </c>
      <c r="M240" s="7" t="str">
        <f t="shared" si="30"/>
        <v>(419 = 43)</v>
      </c>
      <c r="N240" s="7" t="str">
        <f t="shared" si="31"/>
        <v>(419 = 4)</v>
      </c>
      <c r="O240" s="7" t="str">
        <f t="shared" si="33"/>
        <v>(89 = 168)</v>
      </c>
      <c r="P240" s="7" t="str">
        <f t="shared" si="34"/>
        <v>(89 = 25)</v>
      </c>
      <c r="Q240" s="38" t="str">
        <f t="shared" si="35"/>
        <v>(89 = 5)</v>
      </c>
    </row>
    <row r="241" spans="1:17" x14ac:dyDescent="0.25">
      <c r="A241" s="32">
        <v>419</v>
      </c>
      <c r="B241" s="32">
        <v>4385</v>
      </c>
      <c r="C241" s="32">
        <f t="shared" si="27"/>
        <v>43</v>
      </c>
      <c r="D241" s="32">
        <f t="shared" si="28"/>
        <v>4</v>
      </c>
      <c r="E241" s="7">
        <v>89</v>
      </c>
      <c r="F241" s="2">
        <v>169</v>
      </c>
      <c r="G241" s="52">
        <v>25</v>
      </c>
      <c r="H241" s="38">
        <f t="shared" si="32"/>
        <v>5</v>
      </c>
      <c r="I241" s="33">
        <v>454</v>
      </c>
      <c r="J241" s="2">
        <v>1.01984E-2</v>
      </c>
      <c r="K241" s="2">
        <v>0</v>
      </c>
      <c r="L241" s="7" t="str">
        <f t="shared" si="29"/>
        <v/>
      </c>
      <c r="M241" s="7" t="str">
        <f t="shared" si="30"/>
        <v/>
      </c>
      <c r="N241" s="7" t="str">
        <f t="shared" si="31"/>
        <v/>
      </c>
      <c r="O241" s="7" t="str">
        <f t="shared" si="33"/>
        <v/>
      </c>
      <c r="P241" s="7" t="str">
        <f t="shared" si="34"/>
        <v/>
      </c>
      <c r="Q241" s="38" t="str">
        <f t="shared" si="35"/>
        <v/>
      </c>
    </row>
    <row r="242" spans="1:17" x14ac:dyDescent="0.25">
      <c r="A242" s="32">
        <v>421</v>
      </c>
      <c r="B242" s="32">
        <v>4398</v>
      </c>
      <c r="C242" s="32">
        <f t="shared" si="27"/>
        <v>43</v>
      </c>
      <c r="D242" s="32">
        <f t="shared" si="28"/>
        <v>4</v>
      </c>
      <c r="E242" s="7">
        <v>90</v>
      </c>
      <c r="F242" s="2">
        <v>172</v>
      </c>
      <c r="G242" s="52">
        <v>25</v>
      </c>
      <c r="H242" s="38">
        <f t="shared" si="32"/>
        <v>5</v>
      </c>
      <c r="I242" s="33">
        <v>8641.6180000000004</v>
      </c>
      <c r="J242" s="2">
        <v>1</v>
      </c>
      <c r="K242" s="2">
        <v>1</v>
      </c>
      <c r="L242" s="7" t="str">
        <f t="shared" si="29"/>
        <v>(421 = 4398)</v>
      </c>
      <c r="M242" s="7" t="str">
        <f t="shared" si="30"/>
        <v>(421 = 43)</v>
      </c>
      <c r="N242" s="7" t="str">
        <f t="shared" si="31"/>
        <v>(421 = 4)</v>
      </c>
      <c r="O242" s="7" t="str">
        <f t="shared" si="33"/>
        <v>(90 = 172)</v>
      </c>
      <c r="P242" s="7" t="str">
        <f t="shared" si="34"/>
        <v>(90 = 25)</v>
      </c>
      <c r="Q242" s="38" t="str">
        <f t="shared" si="35"/>
        <v>(90 = 5)</v>
      </c>
    </row>
    <row r="243" spans="1:17" x14ac:dyDescent="0.25">
      <c r="A243" s="32">
        <v>422</v>
      </c>
      <c r="B243" s="32">
        <v>4539</v>
      </c>
      <c r="C243" s="32">
        <f t="shared" si="27"/>
        <v>45</v>
      </c>
      <c r="D243" s="32">
        <f t="shared" si="28"/>
        <v>4</v>
      </c>
      <c r="E243" s="7">
        <v>91</v>
      </c>
      <c r="F243" s="2">
        <v>185</v>
      </c>
      <c r="G243" s="52">
        <v>27</v>
      </c>
      <c r="H243" s="38">
        <f t="shared" si="32"/>
        <v>5</v>
      </c>
      <c r="I243" s="33">
        <v>17801.93</v>
      </c>
      <c r="J243" s="2">
        <v>0.25957960000000002</v>
      </c>
      <c r="K243" s="2">
        <v>0</v>
      </c>
      <c r="L243" s="7" t="str">
        <f t="shared" si="29"/>
        <v/>
      </c>
      <c r="M243" s="7" t="str">
        <f t="shared" si="30"/>
        <v/>
      </c>
      <c r="N243" s="7" t="str">
        <f t="shared" si="31"/>
        <v/>
      </c>
      <c r="O243" s="7" t="str">
        <f t="shared" si="33"/>
        <v/>
      </c>
      <c r="P243" s="7" t="str">
        <f t="shared" si="34"/>
        <v/>
      </c>
      <c r="Q243" s="38" t="str">
        <f t="shared" si="35"/>
        <v/>
      </c>
    </row>
    <row r="244" spans="1:17" x14ac:dyDescent="0.25">
      <c r="A244" s="32">
        <v>422</v>
      </c>
      <c r="B244" s="32">
        <v>4555</v>
      </c>
      <c r="C244" s="32">
        <f t="shared" si="27"/>
        <v>45</v>
      </c>
      <c r="D244" s="32">
        <f t="shared" si="28"/>
        <v>4</v>
      </c>
      <c r="E244" s="7">
        <v>91</v>
      </c>
      <c r="F244" s="2">
        <v>186</v>
      </c>
      <c r="G244" s="52">
        <v>27</v>
      </c>
      <c r="H244" s="38">
        <f t="shared" si="32"/>
        <v>5</v>
      </c>
      <c r="I244" s="33">
        <v>13173.6</v>
      </c>
      <c r="J244" s="2">
        <v>0.1920914</v>
      </c>
      <c r="K244" s="2">
        <v>0</v>
      </c>
      <c r="L244" s="7" t="str">
        <f t="shared" si="29"/>
        <v/>
      </c>
      <c r="M244" s="7" t="str">
        <f t="shared" si="30"/>
        <v/>
      </c>
      <c r="N244" s="7" t="str">
        <f t="shared" si="31"/>
        <v/>
      </c>
      <c r="O244" s="7" t="str">
        <f t="shared" si="33"/>
        <v/>
      </c>
      <c r="P244" s="7" t="str">
        <f t="shared" si="34"/>
        <v/>
      </c>
      <c r="Q244" s="38" t="str">
        <f t="shared" si="35"/>
        <v/>
      </c>
    </row>
    <row r="245" spans="1:17" x14ac:dyDescent="0.25">
      <c r="A245" s="32">
        <v>422</v>
      </c>
      <c r="B245" s="32">
        <v>4556</v>
      </c>
      <c r="C245" s="32">
        <f t="shared" si="27"/>
        <v>45</v>
      </c>
      <c r="D245" s="32">
        <f t="shared" si="28"/>
        <v>4</v>
      </c>
      <c r="E245" s="7">
        <v>91</v>
      </c>
      <c r="F245" s="2">
        <v>187</v>
      </c>
      <c r="G245" s="52">
        <v>27</v>
      </c>
      <c r="H245" s="38">
        <f t="shared" si="32"/>
        <v>5</v>
      </c>
      <c r="I245" s="33">
        <v>11836.74</v>
      </c>
      <c r="J245" s="2">
        <v>0.1725979</v>
      </c>
      <c r="K245" s="2">
        <v>0</v>
      </c>
      <c r="L245" s="7" t="str">
        <f t="shared" si="29"/>
        <v/>
      </c>
      <c r="M245" s="7" t="str">
        <f t="shared" si="30"/>
        <v/>
      </c>
      <c r="N245" s="7" t="str">
        <f t="shared" si="31"/>
        <v/>
      </c>
      <c r="O245" s="7" t="str">
        <f t="shared" si="33"/>
        <v/>
      </c>
      <c r="P245" s="7" t="str">
        <f t="shared" si="34"/>
        <v/>
      </c>
      <c r="Q245" s="38" t="str">
        <f t="shared" si="35"/>
        <v/>
      </c>
    </row>
    <row r="246" spans="1:17" x14ac:dyDescent="0.25">
      <c r="A246" s="32">
        <v>422</v>
      </c>
      <c r="B246" s="32">
        <v>4557</v>
      </c>
      <c r="C246" s="32">
        <f t="shared" si="27"/>
        <v>45</v>
      </c>
      <c r="D246" s="32">
        <f t="shared" si="28"/>
        <v>4</v>
      </c>
      <c r="E246" s="7">
        <v>91</v>
      </c>
      <c r="F246" s="2">
        <v>188</v>
      </c>
      <c r="G246" s="52">
        <v>27</v>
      </c>
      <c r="H246" s="38">
        <f t="shared" si="32"/>
        <v>5</v>
      </c>
      <c r="I246" s="33">
        <v>25767.57</v>
      </c>
      <c r="J246" s="2">
        <v>0.37573099999999998</v>
      </c>
      <c r="K246" s="2">
        <v>1</v>
      </c>
      <c r="L246" s="7" t="str">
        <f t="shared" si="29"/>
        <v>(422 = 4557)</v>
      </c>
      <c r="M246" s="7" t="str">
        <f t="shared" si="30"/>
        <v>(422 = 45)</v>
      </c>
      <c r="N246" s="7" t="str">
        <f t="shared" si="31"/>
        <v>(422 = 4)</v>
      </c>
      <c r="O246" s="7" t="str">
        <f t="shared" si="33"/>
        <v>(91 = 188)</v>
      </c>
      <c r="P246" s="7" t="str">
        <f t="shared" si="34"/>
        <v>(91 = 27)</v>
      </c>
      <c r="Q246" s="38" t="str">
        <f t="shared" si="35"/>
        <v>(91 = 5)</v>
      </c>
    </row>
    <row r="247" spans="1:17" x14ac:dyDescent="0.25">
      <c r="A247" s="32">
        <v>423</v>
      </c>
      <c r="B247" s="32">
        <v>4370</v>
      </c>
      <c r="C247" s="32">
        <f t="shared" si="27"/>
        <v>43</v>
      </c>
      <c r="D247" s="32">
        <f t="shared" si="28"/>
        <v>4</v>
      </c>
      <c r="E247" s="7">
        <v>92</v>
      </c>
      <c r="F247" s="2">
        <v>167</v>
      </c>
      <c r="G247" s="52">
        <v>25</v>
      </c>
      <c r="H247" s="38">
        <f t="shared" si="32"/>
        <v>5</v>
      </c>
      <c r="I247" s="33">
        <v>26514.35</v>
      </c>
      <c r="J247" s="2">
        <v>1</v>
      </c>
      <c r="K247" s="2">
        <v>1</v>
      </c>
      <c r="L247" s="7" t="str">
        <f t="shared" si="29"/>
        <v>(423 = 4370)</v>
      </c>
      <c r="M247" s="7" t="str">
        <f t="shared" si="30"/>
        <v>(423 = 43)</v>
      </c>
      <c r="N247" s="7" t="str">
        <f t="shared" si="31"/>
        <v>(423 = 4)</v>
      </c>
      <c r="O247" s="7" t="str">
        <f t="shared" si="33"/>
        <v>(92 = 167)</v>
      </c>
      <c r="P247" s="7" t="str">
        <f t="shared" si="34"/>
        <v>(92 = 25)</v>
      </c>
      <c r="Q247" s="38" t="str">
        <f t="shared" si="35"/>
        <v>(92 = 5)</v>
      </c>
    </row>
    <row r="248" spans="1:17" x14ac:dyDescent="0.25">
      <c r="A248" s="32">
        <v>429</v>
      </c>
      <c r="B248" s="32">
        <v>2440</v>
      </c>
      <c r="C248" s="32">
        <f t="shared" si="27"/>
        <v>24</v>
      </c>
      <c r="D248" s="32">
        <f t="shared" si="28"/>
        <v>2</v>
      </c>
      <c r="E248" s="7">
        <v>93</v>
      </c>
      <c r="F248" s="2">
        <v>31</v>
      </c>
      <c r="G248" s="52">
        <v>14</v>
      </c>
      <c r="H248" s="38">
        <f t="shared" si="32"/>
        <v>3</v>
      </c>
      <c r="I248" s="33">
        <v>11377</v>
      </c>
      <c r="J248" s="2">
        <v>0.171316</v>
      </c>
      <c r="K248" s="2">
        <v>0</v>
      </c>
      <c r="L248" s="7" t="str">
        <f t="shared" si="29"/>
        <v/>
      </c>
      <c r="M248" s="7" t="str">
        <f t="shared" si="30"/>
        <v/>
      </c>
      <c r="N248" s="7" t="str">
        <f t="shared" si="31"/>
        <v/>
      </c>
      <c r="O248" s="7" t="str">
        <f t="shared" si="33"/>
        <v/>
      </c>
      <c r="P248" s="7" t="str">
        <f t="shared" si="34"/>
        <v/>
      </c>
      <c r="Q248" s="38" t="str">
        <f t="shared" si="35"/>
        <v/>
      </c>
    </row>
    <row r="249" spans="1:17" x14ac:dyDescent="0.25">
      <c r="A249" s="32">
        <v>429</v>
      </c>
      <c r="B249" s="32">
        <v>4385</v>
      </c>
      <c r="C249" s="32">
        <f t="shared" si="27"/>
        <v>43</v>
      </c>
      <c r="D249" s="32">
        <f t="shared" si="28"/>
        <v>4</v>
      </c>
      <c r="E249" s="7">
        <v>93</v>
      </c>
      <c r="F249" s="2">
        <v>169</v>
      </c>
      <c r="G249" s="52">
        <v>25</v>
      </c>
      <c r="H249" s="38">
        <f t="shared" si="32"/>
        <v>5</v>
      </c>
      <c r="I249" s="33">
        <v>454</v>
      </c>
      <c r="J249" s="2">
        <v>6.8364000000000003E-3</v>
      </c>
      <c r="K249" s="2">
        <v>0</v>
      </c>
      <c r="L249" s="7" t="str">
        <f t="shared" si="29"/>
        <v/>
      </c>
      <c r="M249" s="7" t="str">
        <f t="shared" si="30"/>
        <v/>
      </c>
      <c r="N249" s="7" t="str">
        <f t="shared" si="31"/>
        <v/>
      </c>
      <c r="O249" s="7" t="str">
        <f t="shared" si="33"/>
        <v/>
      </c>
      <c r="P249" s="7" t="str">
        <f t="shared" si="34"/>
        <v/>
      </c>
      <c r="Q249" s="38" t="str">
        <f t="shared" si="35"/>
        <v/>
      </c>
    </row>
    <row r="250" spans="1:17" x14ac:dyDescent="0.25">
      <c r="A250" s="32">
        <v>429</v>
      </c>
      <c r="B250" s="32">
        <v>4399</v>
      </c>
      <c r="C250" s="32">
        <f t="shared" si="27"/>
        <v>43</v>
      </c>
      <c r="D250" s="32">
        <f t="shared" si="28"/>
        <v>4</v>
      </c>
      <c r="E250" s="7">
        <v>93</v>
      </c>
      <c r="F250" s="2">
        <v>173</v>
      </c>
      <c r="G250" s="52">
        <v>25</v>
      </c>
      <c r="H250" s="38">
        <f t="shared" si="32"/>
        <v>5</v>
      </c>
      <c r="I250" s="33">
        <v>52889.46</v>
      </c>
      <c r="J250" s="2">
        <v>0.79641459999999997</v>
      </c>
      <c r="K250" s="2">
        <v>1</v>
      </c>
      <c r="L250" s="7" t="str">
        <f t="shared" si="29"/>
        <v>(429 = 4399)</v>
      </c>
      <c r="M250" s="7" t="str">
        <f t="shared" si="30"/>
        <v>(429 = 43)</v>
      </c>
      <c r="N250" s="7" t="str">
        <f t="shared" si="31"/>
        <v>(429 = 4)</v>
      </c>
      <c r="O250" s="7" t="str">
        <f t="shared" si="33"/>
        <v>(93 = 173)</v>
      </c>
      <c r="P250" s="7" t="str">
        <f t="shared" si="34"/>
        <v>(93 = 25)</v>
      </c>
      <c r="Q250" s="38" t="str">
        <f t="shared" si="35"/>
        <v>(93 = 5)</v>
      </c>
    </row>
    <row r="251" spans="1:17" x14ac:dyDescent="0.25">
      <c r="A251" s="32">
        <v>429</v>
      </c>
      <c r="B251" s="32">
        <v>4833</v>
      </c>
      <c r="C251" s="32">
        <f t="shared" si="27"/>
        <v>48</v>
      </c>
      <c r="D251" s="32">
        <f t="shared" si="28"/>
        <v>4</v>
      </c>
      <c r="E251" s="7">
        <v>93</v>
      </c>
      <c r="F251" s="2">
        <v>215</v>
      </c>
      <c r="G251" s="52">
        <v>30</v>
      </c>
      <c r="H251" s="38">
        <f t="shared" si="32"/>
        <v>5</v>
      </c>
      <c r="I251" s="33">
        <v>1689</v>
      </c>
      <c r="J251" s="2">
        <v>2.54331E-2</v>
      </c>
      <c r="K251" s="2">
        <v>0</v>
      </c>
      <c r="L251" s="7" t="str">
        <f t="shared" si="29"/>
        <v/>
      </c>
      <c r="M251" s="7" t="str">
        <f t="shared" si="30"/>
        <v/>
      </c>
      <c r="N251" s="7" t="str">
        <f t="shared" si="31"/>
        <v/>
      </c>
      <c r="O251" s="7" t="str">
        <f t="shared" si="33"/>
        <v/>
      </c>
      <c r="P251" s="7" t="str">
        <f t="shared" si="34"/>
        <v/>
      </c>
      <c r="Q251" s="38" t="str">
        <f t="shared" si="35"/>
        <v/>
      </c>
    </row>
    <row r="252" spans="1:17" x14ac:dyDescent="0.25">
      <c r="A252" s="32">
        <v>431</v>
      </c>
      <c r="B252" s="32">
        <v>4410</v>
      </c>
      <c r="C252" s="32">
        <f t="shared" si="27"/>
        <v>44</v>
      </c>
      <c r="D252" s="32">
        <f t="shared" si="28"/>
        <v>4</v>
      </c>
      <c r="E252" s="7">
        <v>94</v>
      </c>
      <c r="F252" s="2">
        <v>174</v>
      </c>
      <c r="G252" s="52">
        <v>26</v>
      </c>
      <c r="H252" s="38">
        <f t="shared" si="32"/>
        <v>5</v>
      </c>
      <c r="I252" s="33">
        <v>21704.03</v>
      </c>
      <c r="J252" s="2">
        <v>0.60993779999999997</v>
      </c>
      <c r="K252" s="2">
        <v>1</v>
      </c>
      <c r="L252" s="7" t="str">
        <f t="shared" si="29"/>
        <v>(431 = 4410)</v>
      </c>
      <c r="M252" s="7" t="str">
        <f t="shared" si="30"/>
        <v>(431 = 44)</v>
      </c>
      <c r="N252" s="7" t="str">
        <f t="shared" si="31"/>
        <v>(431 = 4)</v>
      </c>
      <c r="O252" s="7" t="str">
        <f t="shared" si="33"/>
        <v>(94 = 174)</v>
      </c>
      <c r="P252" s="7" t="str">
        <f t="shared" si="34"/>
        <v>(94 = 26)</v>
      </c>
      <c r="Q252" s="38" t="str">
        <f t="shared" si="35"/>
        <v>(94 = 5)</v>
      </c>
    </row>
    <row r="253" spans="1:17" x14ac:dyDescent="0.25">
      <c r="A253" s="32">
        <v>431</v>
      </c>
      <c r="B253" s="32">
        <v>4420</v>
      </c>
      <c r="C253" s="32">
        <f t="shared" si="27"/>
        <v>44</v>
      </c>
      <c r="D253" s="32">
        <f t="shared" si="28"/>
        <v>4</v>
      </c>
      <c r="E253" s="7">
        <v>94</v>
      </c>
      <c r="F253" s="2">
        <v>175</v>
      </c>
      <c r="G253" s="52">
        <v>26</v>
      </c>
      <c r="H253" s="38">
        <f t="shared" si="32"/>
        <v>5</v>
      </c>
      <c r="I253" s="33">
        <v>13879.97</v>
      </c>
      <c r="J253" s="2">
        <v>0.39006210000000002</v>
      </c>
      <c r="K253" s="2">
        <v>0</v>
      </c>
      <c r="L253" s="7" t="str">
        <f t="shared" si="29"/>
        <v/>
      </c>
      <c r="M253" s="7" t="str">
        <f t="shared" si="30"/>
        <v/>
      </c>
      <c r="N253" s="7" t="str">
        <f t="shared" si="31"/>
        <v/>
      </c>
      <c r="O253" s="7" t="str">
        <f t="shared" si="33"/>
        <v/>
      </c>
      <c r="P253" s="7" t="str">
        <f t="shared" si="34"/>
        <v/>
      </c>
      <c r="Q253" s="38" t="str">
        <f t="shared" si="35"/>
        <v/>
      </c>
    </row>
    <row r="254" spans="1:17" x14ac:dyDescent="0.25">
      <c r="A254" s="32">
        <v>432</v>
      </c>
      <c r="B254" s="32">
        <v>4410</v>
      </c>
      <c r="C254" s="32">
        <f t="shared" si="27"/>
        <v>44</v>
      </c>
      <c r="D254" s="32">
        <f t="shared" si="28"/>
        <v>4</v>
      </c>
      <c r="E254" s="7">
        <v>95</v>
      </c>
      <c r="F254" s="2">
        <v>174</v>
      </c>
      <c r="G254" s="52">
        <v>26</v>
      </c>
      <c r="H254" s="38">
        <f t="shared" si="32"/>
        <v>5</v>
      </c>
      <c r="I254" s="33">
        <v>21704.03</v>
      </c>
      <c r="J254" s="2">
        <v>0.60993779999999997</v>
      </c>
      <c r="K254" s="2">
        <v>1</v>
      </c>
      <c r="L254" s="7" t="str">
        <f t="shared" si="29"/>
        <v>(432 = 4410)</v>
      </c>
      <c r="M254" s="7" t="str">
        <f t="shared" si="30"/>
        <v>(432 = 44)</v>
      </c>
      <c r="N254" s="7" t="str">
        <f t="shared" si="31"/>
        <v>(432 = 4)</v>
      </c>
      <c r="O254" s="7" t="str">
        <f t="shared" si="33"/>
        <v>(95 = 174)</v>
      </c>
      <c r="P254" s="7" t="str">
        <f t="shared" si="34"/>
        <v>(95 = 26)</v>
      </c>
      <c r="Q254" s="38" t="str">
        <f t="shared" si="35"/>
        <v>(95 = 5)</v>
      </c>
    </row>
    <row r="255" spans="1:17" x14ac:dyDescent="0.25">
      <c r="A255" s="32">
        <v>432</v>
      </c>
      <c r="B255" s="32">
        <v>4420</v>
      </c>
      <c r="C255" s="32">
        <f t="shared" si="27"/>
        <v>44</v>
      </c>
      <c r="D255" s="32">
        <f t="shared" si="28"/>
        <v>4</v>
      </c>
      <c r="E255" s="7">
        <v>95</v>
      </c>
      <c r="F255" s="2">
        <v>175</v>
      </c>
      <c r="G255" s="52">
        <v>26</v>
      </c>
      <c r="H255" s="38">
        <f t="shared" si="32"/>
        <v>5</v>
      </c>
      <c r="I255" s="33">
        <v>13879.97</v>
      </c>
      <c r="J255" s="2">
        <v>0.39006210000000002</v>
      </c>
      <c r="K255" s="2">
        <v>0</v>
      </c>
      <c r="L255" s="7" t="str">
        <f t="shared" si="29"/>
        <v/>
      </c>
      <c r="M255" s="7" t="str">
        <f t="shared" si="30"/>
        <v/>
      </c>
      <c r="N255" s="7" t="str">
        <f t="shared" si="31"/>
        <v/>
      </c>
      <c r="O255" s="7" t="str">
        <f t="shared" si="33"/>
        <v/>
      </c>
      <c r="P255" s="7" t="str">
        <f t="shared" si="34"/>
        <v/>
      </c>
      <c r="Q255" s="38" t="str">
        <f t="shared" si="35"/>
        <v/>
      </c>
    </row>
    <row r="256" spans="1:17" x14ac:dyDescent="0.25">
      <c r="A256" s="32">
        <v>433</v>
      </c>
      <c r="B256" s="32">
        <v>4410</v>
      </c>
      <c r="C256" s="32">
        <f t="shared" si="27"/>
        <v>44</v>
      </c>
      <c r="D256" s="32">
        <f t="shared" si="28"/>
        <v>4</v>
      </c>
      <c r="E256" s="7">
        <v>96</v>
      </c>
      <c r="F256" s="2">
        <v>174</v>
      </c>
      <c r="G256" s="52">
        <v>26</v>
      </c>
      <c r="H256" s="38">
        <f t="shared" si="32"/>
        <v>5</v>
      </c>
      <c r="I256" s="33">
        <v>21704.03</v>
      </c>
      <c r="J256" s="2">
        <v>0.83594639999999998</v>
      </c>
      <c r="K256" s="2">
        <v>1</v>
      </c>
      <c r="L256" s="7" t="str">
        <f t="shared" si="29"/>
        <v>(433 = 4410)</v>
      </c>
      <c r="M256" s="7" t="str">
        <f t="shared" si="30"/>
        <v>(433 = 44)</v>
      </c>
      <c r="N256" s="7" t="str">
        <f t="shared" si="31"/>
        <v>(433 = 4)</v>
      </c>
      <c r="O256" s="7" t="str">
        <f t="shared" si="33"/>
        <v>(96 = 174)</v>
      </c>
      <c r="P256" s="7" t="str">
        <f t="shared" si="34"/>
        <v>(96 = 26)</v>
      </c>
      <c r="Q256" s="38" t="str">
        <f t="shared" si="35"/>
        <v>(96 = 5)</v>
      </c>
    </row>
    <row r="257" spans="1:17" x14ac:dyDescent="0.25">
      <c r="A257" s="32">
        <v>433</v>
      </c>
      <c r="B257" s="32">
        <v>4560</v>
      </c>
      <c r="C257" s="32">
        <f t="shared" si="27"/>
        <v>45</v>
      </c>
      <c r="D257" s="32">
        <f t="shared" si="28"/>
        <v>4</v>
      </c>
      <c r="E257" s="7">
        <v>96</v>
      </c>
      <c r="F257" s="2">
        <v>189</v>
      </c>
      <c r="G257" s="52">
        <v>27</v>
      </c>
      <c r="H257" s="38">
        <f t="shared" si="32"/>
        <v>5</v>
      </c>
      <c r="I257" s="33">
        <v>4259.393</v>
      </c>
      <c r="J257" s="2">
        <v>0.16405359999999999</v>
      </c>
      <c r="K257" s="2">
        <v>0</v>
      </c>
      <c r="L257" s="7" t="str">
        <f t="shared" si="29"/>
        <v/>
      </c>
      <c r="M257" s="7" t="str">
        <f t="shared" si="30"/>
        <v/>
      </c>
      <c r="N257" s="7" t="str">
        <f t="shared" si="31"/>
        <v/>
      </c>
      <c r="O257" s="7" t="str">
        <f t="shared" si="33"/>
        <v/>
      </c>
      <c r="P257" s="7" t="str">
        <f t="shared" si="34"/>
        <v/>
      </c>
      <c r="Q257" s="38" t="str">
        <f t="shared" si="35"/>
        <v/>
      </c>
    </row>
    <row r="258" spans="1:17" x14ac:dyDescent="0.25">
      <c r="A258" s="32">
        <v>441</v>
      </c>
      <c r="B258" s="32">
        <v>4531</v>
      </c>
      <c r="C258" s="32">
        <f t="shared" ref="C258:C321" si="36">INT(B258/100)</f>
        <v>45</v>
      </c>
      <c r="D258" s="32">
        <f t="shared" ref="D258:D321" si="37">IF(AND(B258&gt;=100,B258&lt;=300),0,IF(AND(B258&gt;=1113,B258&lt;=1700),1,IF(AND(B258&gt;=2100,B258&lt;=2600),2,IF(AND(B258&gt;=3100,B258&lt;=3740),3,IF(AND(B258&gt;=4115,B258&lt;=4959),4,IF(AND(B258&gt;=5000,B258&lt;=5040),5,IF(AND(B258&gt;=6110,B258&lt;=6730),6,IF(AND(B258&gt;=7100,B258&lt;=7902),7,IF(AND(B258&gt;=8140,B258&lt;=8500),8,IF(OR(AND(B258&gt;=9111,B258&lt;=9999),B258=0),9,"MISSING"))))))))))</f>
        <v>4</v>
      </c>
      <c r="E258" s="7">
        <v>97</v>
      </c>
      <c r="F258" s="2">
        <v>177</v>
      </c>
      <c r="G258" s="52">
        <v>27</v>
      </c>
      <c r="H258" s="38">
        <f t="shared" si="32"/>
        <v>5</v>
      </c>
      <c r="I258" s="33">
        <v>9373.0419999999995</v>
      </c>
      <c r="J258" s="2">
        <v>0.35992360000000001</v>
      </c>
      <c r="K258" s="2">
        <v>0</v>
      </c>
      <c r="L258" s="7" t="str">
        <f t="shared" ref="L258:L321" si="38">IF(K258=1,"("&amp;A258&amp;" = "&amp;B258&amp;")","")</f>
        <v/>
      </c>
      <c r="M258" s="7" t="str">
        <f t="shared" ref="M258:M321" si="39">IF(K258=1,"("&amp;A258&amp;" = "&amp;C258&amp;")","")</f>
        <v/>
      </c>
      <c r="N258" s="7" t="str">
        <f t="shared" ref="N258:N321" si="40">IF(K258=1,"("&amp;A258&amp;" = "&amp;D258&amp;")","")</f>
        <v/>
      </c>
      <c r="O258" s="7" t="str">
        <f t="shared" si="33"/>
        <v/>
      </c>
      <c r="P258" s="7" t="str">
        <f t="shared" si="34"/>
        <v/>
      </c>
      <c r="Q258" s="38" t="str">
        <f t="shared" si="35"/>
        <v/>
      </c>
    </row>
    <row r="259" spans="1:17" x14ac:dyDescent="0.25">
      <c r="A259" s="32">
        <v>441</v>
      </c>
      <c r="B259" s="32">
        <v>4534</v>
      </c>
      <c r="C259" s="32">
        <f t="shared" si="36"/>
        <v>45</v>
      </c>
      <c r="D259" s="32">
        <f t="shared" si="37"/>
        <v>4</v>
      </c>
      <c r="E259" s="7">
        <v>97</v>
      </c>
      <c r="F259" s="2">
        <v>180</v>
      </c>
      <c r="G259" s="52">
        <v>27</v>
      </c>
      <c r="H259" s="38">
        <f t="shared" ref="H259:H322" si="41">D259+1</f>
        <v>5</v>
      </c>
      <c r="I259" s="33">
        <v>16668.71</v>
      </c>
      <c r="J259" s="2">
        <v>0.64007630000000004</v>
      </c>
      <c r="K259" s="2">
        <v>1</v>
      </c>
      <c r="L259" s="7" t="str">
        <f t="shared" si="38"/>
        <v>(441 = 4534)</v>
      </c>
      <c r="M259" s="7" t="str">
        <f t="shared" si="39"/>
        <v>(441 = 45)</v>
      </c>
      <c r="N259" s="7" t="str">
        <f t="shared" si="40"/>
        <v>(441 = 4)</v>
      </c>
      <c r="O259" s="7" t="str">
        <f t="shared" ref="O259:O322" si="42">IF(K259=1,"("&amp;E259&amp;" = "&amp;F259&amp;")","")</f>
        <v>(97 = 180)</v>
      </c>
      <c r="P259" s="7" t="str">
        <f t="shared" ref="P259:P322" si="43">IF(K259=1,"("&amp;E259&amp;" = "&amp;G259&amp;")","")</f>
        <v>(97 = 27)</v>
      </c>
      <c r="Q259" s="38" t="str">
        <f t="shared" si="35"/>
        <v>(97 = 5)</v>
      </c>
    </row>
    <row r="260" spans="1:17" x14ac:dyDescent="0.25">
      <c r="A260" s="32">
        <v>442</v>
      </c>
      <c r="B260" s="32">
        <v>4532</v>
      </c>
      <c r="C260" s="32">
        <f t="shared" si="36"/>
        <v>45</v>
      </c>
      <c r="D260" s="32">
        <f t="shared" si="37"/>
        <v>4</v>
      </c>
      <c r="E260" s="7">
        <v>98</v>
      </c>
      <c r="F260" s="2">
        <v>178</v>
      </c>
      <c r="G260" s="52">
        <v>27</v>
      </c>
      <c r="H260" s="38">
        <f t="shared" si="41"/>
        <v>5</v>
      </c>
      <c r="I260" s="33">
        <v>68064.69</v>
      </c>
      <c r="J260" s="2">
        <v>1</v>
      </c>
      <c r="K260" s="2">
        <v>1</v>
      </c>
      <c r="L260" s="7" t="str">
        <f t="shared" si="38"/>
        <v>(442 = 4532)</v>
      </c>
      <c r="M260" s="7" t="str">
        <f t="shared" si="39"/>
        <v>(442 = 45)</v>
      </c>
      <c r="N260" s="7" t="str">
        <f t="shared" si="40"/>
        <v>(442 = 4)</v>
      </c>
      <c r="O260" s="7" t="str">
        <f t="shared" si="42"/>
        <v>(98 = 178)</v>
      </c>
      <c r="P260" s="7" t="str">
        <f t="shared" si="43"/>
        <v>(98 = 27)</v>
      </c>
      <c r="Q260" s="38" t="str">
        <f t="shared" ref="Q260:Q323" si="44">IF(K260=1,"("&amp;E260&amp;" = "&amp;H260&amp;")","")</f>
        <v>(98 = 5)</v>
      </c>
    </row>
    <row r="261" spans="1:17" x14ac:dyDescent="0.25">
      <c r="A261" s="32">
        <v>443</v>
      </c>
      <c r="B261" s="32">
        <v>4533</v>
      </c>
      <c r="C261" s="32">
        <f t="shared" si="36"/>
        <v>45</v>
      </c>
      <c r="D261" s="32">
        <f t="shared" si="37"/>
        <v>4</v>
      </c>
      <c r="E261" s="7">
        <v>99</v>
      </c>
      <c r="F261" s="2">
        <v>179</v>
      </c>
      <c r="G261" s="52">
        <v>27</v>
      </c>
      <c r="H261" s="38">
        <f t="shared" si="41"/>
        <v>5</v>
      </c>
      <c r="I261" s="33">
        <v>26378.29</v>
      </c>
      <c r="J261" s="2">
        <v>1</v>
      </c>
      <c r="K261" s="2">
        <v>1</v>
      </c>
      <c r="L261" s="7" t="str">
        <f t="shared" si="38"/>
        <v>(443 = 4533)</v>
      </c>
      <c r="M261" s="7" t="str">
        <f t="shared" si="39"/>
        <v>(443 = 45)</v>
      </c>
      <c r="N261" s="7" t="str">
        <f t="shared" si="40"/>
        <v>(443 = 4)</v>
      </c>
      <c r="O261" s="7" t="str">
        <f t="shared" si="42"/>
        <v>(99 = 179)</v>
      </c>
      <c r="P261" s="7" t="str">
        <f t="shared" si="43"/>
        <v>(99 = 27)</v>
      </c>
      <c r="Q261" s="38" t="str">
        <f t="shared" si="44"/>
        <v>(99 = 5)</v>
      </c>
    </row>
    <row r="262" spans="1:17" x14ac:dyDescent="0.25">
      <c r="A262" s="32">
        <v>444</v>
      </c>
      <c r="B262" s="32">
        <v>4534</v>
      </c>
      <c r="C262" s="32">
        <f t="shared" si="36"/>
        <v>45</v>
      </c>
      <c r="D262" s="32">
        <f t="shared" si="37"/>
        <v>4</v>
      </c>
      <c r="E262" s="7">
        <v>100</v>
      </c>
      <c r="F262" s="2">
        <v>180</v>
      </c>
      <c r="G262" s="52">
        <v>27</v>
      </c>
      <c r="H262" s="38">
        <f t="shared" si="41"/>
        <v>5</v>
      </c>
      <c r="I262" s="33">
        <v>16668.71</v>
      </c>
      <c r="J262" s="2">
        <v>0.1116977</v>
      </c>
      <c r="K262" s="2">
        <v>0</v>
      </c>
      <c r="L262" s="7" t="str">
        <f t="shared" si="38"/>
        <v/>
      </c>
      <c r="M262" s="7" t="str">
        <f t="shared" si="39"/>
        <v/>
      </c>
      <c r="N262" s="7" t="str">
        <f t="shared" si="40"/>
        <v/>
      </c>
      <c r="O262" s="7" t="str">
        <f t="shared" si="42"/>
        <v/>
      </c>
      <c r="P262" s="7" t="str">
        <f t="shared" si="43"/>
        <v/>
      </c>
      <c r="Q262" s="38" t="str">
        <f t="shared" si="44"/>
        <v/>
      </c>
    </row>
    <row r="263" spans="1:17" x14ac:dyDescent="0.25">
      <c r="A263" s="32">
        <v>444</v>
      </c>
      <c r="B263" s="32">
        <v>4535</v>
      </c>
      <c r="C263" s="32">
        <f t="shared" si="36"/>
        <v>45</v>
      </c>
      <c r="D263" s="32">
        <f t="shared" si="37"/>
        <v>4</v>
      </c>
      <c r="E263" s="7">
        <v>100</v>
      </c>
      <c r="F263" s="2">
        <v>181</v>
      </c>
      <c r="G263" s="52">
        <v>27</v>
      </c>
      <c r="H263" s="38">
        <f t="shared" si="41"/>
        <v>5</v>
      </c>
      <c r="I263" s="33">
        <v>24079.77</v>
      </c>
      <c r="J263" s="2">
        <v>0.16135949999999999</v>
      </c>
      <c r="K263" s="2">
        <v>0</v>
      </c>
      <c r="L263" s="7" t="str">
        <f t="shared" si="38"/>
        <v/>
      </c>
      <c r="M263" s="7" t="str">
        <f t="shared" si="39"/>
        <v/>
      </c>
      <c r="N263" s="7" t="str">
        <f t="shared" si="40"/>
        <v/>
      </c>
      <c r="O263" s="7" t="str">
        <f t="shared" si="42"/>
        <v/>
      </c>
      <c r="P263" s="7" t="str">
        <f t="shared" si="43"/>
        <v/>
      </c>
      <c r="Q263" s="38" t="str">
        <f t="shared" si="44"/>
        <v/>
      </c>
    </row>
    <row r="264" spans="1:17" x14ac:dyDescent="0.25">
      <c r="A264" s="32">
        <v>444</v>
      </c>
      <c r="B264" s="32">
        <v>4536</v>
      </c>
      <c r="C264" s="32">
        <f t="shared" si="36"/>
        <v>45</v>
      </c>
      <c r="D264" s="32">
        <f t="shared" si="37"/>
        <v>4</v>
      </c>
      <c r="E264" s="7">
        <v>100</v>
      </c>
      <c r="F264" s="2">
        <v>182</v>
      </c>
      <c r="G264" s="52">
        <v>27</v>
      </c>
      <c r="H264" s="38">
        <f t="shared" si="41"/>
        <v>5</v>
      </c>
      <c r="I264" s="33">
        <v>108482.1</v>
      </c>
      <c r="J264" s="2">
        <v>0.7269428</v>
      </c>
      <c r="K264" s="2">
        <v>1</v>
      </c>
      <c r="L264" s="7" t="str">
        <f t="shared" si="38"/>
        <v>(444 = 4536)</v>
      </c>
      <c r="M264" s="7" t="str">
        <f t="shared" si="39"/>
        <v>(444 = 45)</v>
      </c>
      <c r="N264" s="7" t="str">
        <f t="shared" si="40"/>
        <v>(444 = 4)</v>
      </c>
      <c r="O264" s="7" t="str">
        <f t="shared" si="42"/>
        <v>(100 = 182)</v>
      </c>
      <c r="P264" s="7" t="str">
        <f t="shared" si="43"/>
        <v>(100 = 27)</v>
      </c>
      <c r="Q264" s="38" t="str">
        <f t="shared" si="44"/>
        <v>(100 = 5)</v>
      </c>
    </row>
    <row r="265" spans="1:17" x14ac:dyDescent="0.25">
      <c r="A265" s="32">
        <v>445</v>
      </c>
      <c r="B265" s="32">
        <v>4536</v>
      </c>
      <c r="C265" s="32">
        <f t="shared" si="36"/>
        <v>45</v>
      </c>
      <c r="D265" s="32">
        <f t="shared" si="37"/>
        <v>4</v>
      </c>
      <c r="E265" s="7">
        <v>101</v>
      </c>
      <c r="F265" s="2">
        <v>182</v>
      </c>
      <c r="G265" s="52">
        <v>27</v>
      </c>
      <c r="H265" s="38">
        <f t="shared" si="41"/>
        <v>5</v>
      </c>
      <c r="I265" s="33">
        <v>108482.1</v>
      </c>
      <c r="J265" s="2">
        <v>0.92892739999999996</v>
      </c>
      <c r="K265" s="2">
        <v>1</v>
      </c>
      <c r="L265" s="7" t="str">
        <f t="shared" si="38"/>
        <v>(445 = 4536)</v>
      </c>
      <c r="M265" s="7" t="str">
        <f t="shared" si="39"/>
        <v>(445 = 45)</v>
      </c>
      <c r="N265" s="7" t="str">
        <f t="shared" si="40"/>
        <v>(445 = 4)</v>
      </c>
      <c r="O265" s="7" t="str">
        <f t="shared" si="42"/>
        <v>(101 = 182)</v>
      </c>
      <c r="P265" s="7" t="str">
        <f t="shared" si="43"/>
        <v>(101 = 27)</v>
      </c>
      <c r="Q265" s="38" t="str">
        <f t="shared" si="44"/>
        <v>(101 = 5)</v>
      </c>
    </row>
    <row r="266" spans="1:17" x14ac:dyDescent="0.25">
      <c r="A266" s="32">
        <v>445</v>
      </c>
      <c r="B266" s="32">
        <v>4722</v>
      </c>
      <c r="C266" s="32">
        <f t="shared" si="36"/>
        <v>47</v>
      </c>
      <c r="D266" s="32">
        <f t="shared" si="37"/>
        <v>4</v>
      </c>
      <c r="E266" s="7">
        <v>101</v>
      </c>
      <c r="F266" s="2">
        <v>201</v>
      </c>
      <c r="G266" s="52">
        <v>29</v>
      </c>
      <c r="H266" s="38">
        <f t="shared" si="41"/>
        <v>5</v>
      </c>
      <c r="I266" s="33">
        <v>8300.0049999999992</v>
      </c>
      <c r="J266" s="2">
        <v>7.10726E-2</v>
      </c>
      <c r="K266" s="2">
        <v>0</v>
      </c>
      <c r="L266" s="7" t="str">
        <f t="shared" si="38"/>
        <v/>
      </c>
      <c r="M266" s="7" t="str">
        <f t="shared" si="39"/>
        <v/>
      </c>
      <c r="N266" s="7" t="str">
        <f t="shared" si="40"/>
        <v/>
      </c>
      <c r="O266" s="7" t="str">
        <f t="shared" si="42"/>
        <v/>
      </c>
      <c r="P266" s="7" t="str">
        <f t="shared" si="43"/>
        <v/>
      </c>
      <c r="Q266" s="38" t="str">
        <f t="shared" si="44"/>
        <v/>
      </c>
    </row>
    <row r="267" spans="1:17" x14ac:dyDescent="0.25">
      <c r="A267" s="32">
        <v>446</v>
      </c>
      <c r="B267" s="32">
        <v>4537</v>
      </c>
      <c r="C267" s="32">
        <f t="shared" si="36"/>
        <v>45</v>
      </c>
      <c r="D267" s="32">
        <f t="shared" si="37"/>
        <v>4</v>
      </c>
      <c r="E267" s="7">
        <v>102</v>
      </c>
      <c r="F267" s="2">
        <v>183</v>
      </c>
      <c r="G267" s="52">
        <v>27</v>
      </c>
      <c r="H267" s="38">
        <f t="shared" si="41"/>
        <v>5</v>
      </c>
      <c r="I267" s="33">
        <v>5008.4229999999998</v>
      </c>
      <c r="J267" s="2">
        <v>1</v>
      </c>
      <c r="K267" s="2">
        <v>1</v>
      </c>
      <c r="L267" s="7" t="str">
        <f t="shared" si="38"/>
        <v>(446 = 4537)</v>
      </c>
      <c r="M267" s="7" t="str">
        <f t="shared" si="39"/>
        <v>(446 = 45)</v>
      </c>
      <c r="N267" s="7" t="str">
        <f t="shared" si="40"/>
        <v>(446 = 4)</v>
      </c>
      <c r="O267" s="7" t="str">
        <f t="shared" si="42"/>
        <v>(102 = 183)</v>
      </c>
      <c r="P267" s="7" t="str">
        <f t="shared" si="43"/>
        <v>(102 = 27)</v>
      </c>
      <c r="Q267" s="38" t="str">
        <f t="shared" si="44"/>
        <v>(102 = 5)</v>
      </c>
    </row>
    <row r="268" spans="1:17" x14ac:dyDescent="0.25">
      <c r="A268" s="32">
        <v>449</v>
      </c>
      <c r="B268" s="32">
        <v>4538</v>
      </c>
      <c r="C268" s="32">
        <f t="shared" si="36"/>
        <v>45</v>
      </c>
      <c r="D268" s="32">
        <f t="shared" si="37"/>
        <v>4</v>
      </c>
      <c r="E268" s="7">
        <v>103</v>
      </c>
      <c r="F268" s="2">
        <v>184</v>
      </c>
      <c r="G268" s="52">
        <v>27</v>
      </c>
      <c r="H268" s="38">
        <f t="shared" si="41"/>
        <v>5</v>
      </c>
      <c r="I268" s="33">
        <v>4623.2150000000001</v>
      </c>
      <c r="J268" s="2">
        <v>0.20616209999999999</v>
      </c>
      <c r="K268" s="2">
        <v>0</v>
      </c>
      <c r="L268" s="7" t="str">
        <f t="shared" si="38"/>
        <v/>
      </c>
      <c r="M268" s="7" t="str">
        <f t="shared" si="39"/>
        <v/>
      </c>
      <c r="N268" s="7" t="str">
        <f t="shared" si="40"/>
        <v/>
      </c>
      <c r="O268" s="7" t="str">
        <f t="shared" si="42"/>
        <v/>
      </c>
      <c r="P268" s="7" t="str">
        <f t="shared" si="43"/>
        <v/>
      </c>
      <c r="Q268" s="38" t="str">
        <f t="shared" si="44"/>
        <v/>
      </c>
    </row>
    <row r="269" spans="1:17" x14ac:dyDescent="0.25">
      <c r="A269" s="32">
        <v>449</v>
      </c>
      <c r="B269" s="32">
        <v>4539</v>
      </c>
      <c r="C269" s="32">
        <f t="shared" si="36"/>
        <v>45</v>
      </c>
      <c r="D269" s="32">
        <f t="shared" si="37"/>
        <v>4</v>
      </c>
      <c r="E269" s="7">
        <v>103</v>
      </c>
      <c r="F269" s="2">
        <v>185</v>
      </c>
      <c r="G269" s="52">
        <v>27</v>
      </c>
      <c r="H269" s="38">
        <f t="shared" si="41"/>
        <v>5</v>
      </c>
      <c r="I269" s="33">
        <v>17801.93</v>
      </c>
      <c r="J269" s="2">
        <v>0.79383789999999999</v>
      </c>
      <c r="K269" s="2">
        <v>1</v>
      </c>
      <c r="L269" s="7" t="str">
        <f t="shared" si="38"/>
        <v>(449 = 4539)</v>
      </c>
      <c r="M269" s="7" t="str">
        <f t="shared" si="39"/>
        <v>(449 = 45)</v>
      </c>
      <c r="N269" s="7" t="str">
        <f t="shared" si="40"/>
        <v>(449 = 4)</v>
      </c>
      <c r="O269" s="7" t="str">
        <f t="shared" si="42"/>
        <v>(103 = 185)</v>
      </c>
      <c r="P269" s="7" t="str">
        <f t="shared" si="43"/>
        <v>(103 = 27)</v>
      </c>
      <c r="Q269" s="38" t="str">
        <f t="shared" si="44"/>
        <v>(103 = 5)</v>
      </c>
    </row>
    <row r="270" spans="1:17" x14ac:dyDescent="0.25">
      <c r="A270" s="32">
        <v>450</v>
      </c>
      <c r="B270" s="32">
        <v>4510</v>
      </c>
      <c r="C270" s="32">
        <f t="shared" si="36"/>
        <v>45</v>
      </c>
      <c r="D270" s="32">
        <f t="shared" si="37"/>
        <v>4</v>
      </c>
      <c r="E270" s="7">
        <v>104</v>
      </c>
      <c r="F270" s="2">
        <v>176</v>
      </c>
      <c r="G270" s="52">
        <v>27</v>
      </c>
      <c r="H270" s="38">
        <f t="shared" si="41"/>
        <v>5</v>
      </c>
      <c r="I270" s="33">
        <v>118748.7</v>
      </c>
      <c r="J270" s="2">
        <v>0.82936969999999999</v>
      </c>
      <c r="K270" s="2">
        <v>1</v>
      </c>
      <c r="L270" s="7" t="str">
        <f t="shared" si="38"/>
        <v>(450 = 4510)</v>
      </c>
      <c r="M270" s="7" t="str">
        <f t="shared" si="39"/>
        <v>(450 = 45)</v>
      </c>
      <c r="N270" s="7" t="str">
        <f t="shared" si="40"/>
        <v>(450 = 4)</v>
      </c>
      <c r="O270" s="7" t="str">
        <f t="shared" si="42"/>
        <v>(104 = 176)</v>
      </c>
      <c r="P270" s="7" t="str">
        <f t="shared" si="43"/>
        <v>(104 = 27)</v>
      </c>
      <c r="Q270" s="38" t="str">
        <f t="shared" si="44"/>
        <v>(104 = 5)</v>
      </c>
    </row>
    <row r="271" spans="1:17" x14ac:dyDescent="0.25">
      <c r="A271" s="32">
        <v>450</v>
      </c>
      <c r="B271" s="32">
        <v>4650</v>
      </c>
      <c r="C271" s="32">
        <f t="shared" si="36"/>
        <v>46</v>
      </c>
      <c r="D271" s="32">
        <f t="shared" si="37"/>
        <v>4</v>
      </c>
      <c r="E271" s="7">
        <v>104</v>
      </c>
      <c r="F271" s="2">
        <v>194</v>
      </c>
      <c r="G271" s="52">
        <v>28</v>
      </c>
      <c r="H271" s="38">
        <f t="shared" si="41"/>
        <v>5</v>
      </c>
      <c r="I271" s="33">
        <v>24430.75</v>
      </c>
      <c r="J271" s="2">
        <v>0.17063030000000001</v>
      </c>
      <c r="K271" s="2">
        <v>0</v>
      </c>
      <c r="L271" s="7" t="str">
        <f t="shared" si="38"/>
        <v/>
      </c>
      <c r="M271" s="7" t="str">
        <f t="shared" si="39"/>
        <v/>
      </c>
      <c r="N271" s="7" t="str">
        <f t="shared" si="40"/>
        <v/>
      </c>
      <c r="O271" s="7" t="str">
        <f t="shared" si="42"/>
        <v/>
      </c>
      <c r="P271" s="7" t="str">
        <f t="shared" si="43"/>
        <v/>
      </c>
      <c r="Q271" s="38" t="str">
        <f t="shared" si="44"/>
        <v/>
      </c>
    </row>
    <row r="272" spans="1:17" x14ac:dyDescent="0.25">
      <c r="A272" s="32">
        <v>461</v>
      </c>
      <c r="B272" s="32">
        <v>2410</v>
      </c>
      <c r="C272" s="32">
        <f t="shared" si="36"/>
        <v>24</v>
      </c>
      <c r="D272" s="32">
        <f t="shared" si="37"/>
        <v>2</v>
      </c>
      <c r="E272" s="7">
        <v>105</v>
      </c>
      <c r="F272" s="2">
        <v>27</v>
      </c>
      <c r="G272" s="52">
        <v>14</v>
      </c>
      <c r="H272" s="38">
        <f t="shared" si="41"/>
        <v>3</v>
      </c>
      <c r="I272" s="33">
        <v>32171.06</v>
      </c>
      <c r="J272" s="2">
        <v>0.36096129999999998</v>
      </c>
      <c r="K272" s="2">
        <v>0</v>
      </c>
      <c r="L272" s="7" t="str">
        <f t="shared" si="38"/>
        <v/>
      </c>
      <c r="M272" s="7" t="str">
        <f t="shared" si="39"/>
        <v/>
      </c>
      <c r="N272" s="7" t="str">
        <f t="shared" si="40"/>
        <v/>
      </c>
      <c r="O272" s="7" t="str">
        <f t="shared" si="42"/>
        <v/>
      </c>
      <c r="P272" s="7" t="str">
        <f t="shared" si="43"/>
        <v/>
      </c>
      <c r="Q272" s="38" t="str">
        <f t="shared" si="44"/>
        <v/>
      </c>
    </row>
    <row r="273" spans="1:17" x14ac:dyDescent="0.25">
      <c r="A273" s="32">
        <v>461</v>
      </c>
      <c r="B273" s="32">
        <v>2481</v>
      </c>
      <c r="C273" s="32">
        <f t="shared" si="36"/>
        <v>24</v>
      </c>
      <c r="D273" s="32">
        <f t="shared" si="37"/>
        <v>2</v>
      </c>
      <c r="E273" s="7">
        <v>105</v>
      </c>
      <c r="F273" s="2">
        <v>37</v>
      </c>
      <c r="G273" s="52">
        <v>14</v>
      </c>
      <c r="H273" s="38">
        <f t="shared" si="41"/>
        <v>3</v>
      </c>
      <c r="I273" s="33">
        <v>13340.47</v>
      </c>
      <c r="J273" s="2">
        <v>0.14968090000000001</v>
      </c>
      <c r="K273" s="2">
        <v>0</v>
      </c>
      <c r="L273" s="7" t="str">
        <f t="shared" si="38"/>
        <v/>
      </c>
      <c r="M273" s="7" t="str">
        <f t="shared" si="39"/>
        <v/>
      </c>
      <c r="N273" s="7" t="str">
        <f t="shared" si="40"/>
        <v/>
      </c>
      <c r="O273" s="7" t="str">
        <f t="shared" si="42"/>
        <v/>
      </c>
      <c r="P273" s="7" t="str">
        <f t="shared" si="43"/>
        <v/>
      </c>
      <c r="Q273" s="38" t="str">
        <f t="shared" si="44"/>
        <v/>
      </c>
    </row>
    <row r="274" spans="1:17" x14ac:dyDescent="0.25">
      <c r="A274" s="32">
        <v>461</v>
      </c>
      <c r="B274" s="32">
        <v>2489</v>
      </c>
      <c r="C274" s="32">
        <f t="shared" si="36"/>
        <v>24</v>
      </c>
      <c r="D274" s="32">
        <f t="shared" si="37"/>
        <v>2</v>
      </c>
      <c r="E274" s="7">
        <v>105</v>
      </c>
      <c r="F274" s="2">
        <v>38</v>
      </c>
      <c r="G274" s="52">
        <v>14</v>
      </c>
      <c r="H274" s="38">
        <f t="shared" si="41"/>
        <v>3</v>
      </c>
      <c r="I274" s="33">
        <v>43614.53</v>
      </c>
      <c r="J274" s="2">
        <v>0.48935780000000001</v>
      </c>
      <c r="K274" s="2">
        <v>1</v>
      </c>
      <c r="L274" s="7" t="str">
        <f t="shared" si="38"/>
        <v>(461 = 2489)</v>
      </c>
      <c r="M274" s="7" t="str">
        <f t="shared" si="39"/>
        <v>(461 = 24)</v>
      </c>
      <c r="N274" s="7" t="str">
        <f t="shared" si="40"/>
        <v>(461 = 2)</v>
      </c>
      <c r="O274" s="7" t="str">
        <f t="shared" si="42"/>
        <v>(105 = 38)</v>
      </c>
      <c r="P274" s="7" t="str">
        <f t="shared" si="43"/>
        <v>(105 = 14)</v>
      </c>
      <c r="Q274" s="38" t="str">
        <f t="shared" si="44"/>
        <v>(105 = 3)</v>
      </c>
    </row>
    <row r="275" spans="1:17" x14ac:dyDescent="0.25">
      <c r="A275" s="32">
        <v>462</v>
      </c>
      <c r="B275" s="32">
        <v>2489</v>
      </c>
      <c r="C275" s="32">
        <f t="shared" si="36"/>
        <v>24</v>
      </c>
      <c r="D275" s="32">
        <f t="shared" si="37"/>
        <v>2</v>
      </c>
      <c r="E275" s="7">
        <v>106</v>
      </c>
      <c r="F275" s="2">
        <v>38</v>
      </c>
      <c r="G275" s="52">
        <v>14</v>
      </c>
      <c r="H275" s="38">
        <f t="shared" si="41"/>
        <v>3</v>
      </c>
      <c r="I275" s="33">
        <v>43614.53</v>
      </c>
      <c r="J275" s="2">
        <v>1</v>
      </c>
      <c r="K275" s="2">
        <v>1</v>
      </c>
      <c r="L275" s="7" t="str">
        <f t="shared" si="38"/>
        <v>(462 = 2489)</v>
      </c>
      <c r="M275" s="7" t="str">
        <f t="shared" si="39"/>
        <v>(462 = 24)</v>
      </c>
      <c r="N275" s="7" t="str">
        <f t="shared" si="40"/>
        <v>(462 = 2)</v>
      </c>
      <c r="O275" s="7" t="str">
        <f t="shared" si="42"/>
        <v>(106 = 38)</v>
      </c>
      <c r="P275" s="7" t="str">
        <f t="shared" si="43"/>
        <v>(106 = 14)</v>
      </c>
      <c r="Q275" s="38" t="str">
        <f t="shared" si="44"/>
        <v>(106 = 3)</v>
      </c>
    </row>
    <row r="276" spans="1:17" x14ac:dyDescent="0.25">
      <c r="A276" s="32">
        <v>463</v>
      </c>
      <c r="B276" s="32">
        <v>2471</v>
      </c>
      <c r="C276" s="32">
        <f t="shared" si="36"/>
        <v>24</v>
      </c>
      <c r="D276" s="32">
        <f t="shared" si="37"/>
        <v>2</v>
      </c>
      <c r="E276" s="7">
        <v>107</v>
      </c>
      <c r="F276" s="2">
        <v>34</v>
      </c>
      <c r="G276" s="52">
        <v>14</v>
      </c>
      <c r="H276" s="38">
        <f t="shared" si="41"/>
        <v>3</v>
      </c>
      <c r="I276" s="33">
        <v>15377.82</v>
      </c>
      <c r="J276" s="2">
        <v>0.25997019999999998</v>
      </c>
      <c r="K276" s="2">
        <v>0</v>
      </c>
      <c r="L276" s="7" t="str">
        <f t="shared" si="38"/>
        <v/>
      </c>
      <c r="M276" s="7" t="str">
        <f t="shared" si="39"/>
        <v/>
      </c>
      <c r="N276" s="7" t="str">
        <f t="shared" si="40"/>
        <v/>
      </c>
      <c r="O276" s="7" t="str">
        <f t="shared" si="42"/>
        <v/>
      </c>
      <c r="P276" s="7" t="str">
        <f t="shared" si="43"/>
        <v/>
      </c>
      <c r="Q276" s="38" t="str">
        <f t="shared" si="44"/>
        <v/>
      </c>
    </row>
    <row r="277" spans="1:17" x14ac:dyDescent="0.25">
      <c r="A277" s="32">
        <v>463</v>
      </c>
      <c r="B277" s="32">
        <v>2478</v>
      </c>
      <c r="C277" s="32">
        <f t="shared" si="36"/>
        <v>24</v>
      </c>
      <c r="D277" s="32">
        <f t="shared" si="37"/>
        <v>2</v>
      </c>
      <c r="E277" s="7">
        <v>107</v>
      </c>
      <c r="F277" s="2">
        <v>35</v>
      </c>
      <c r="G277" s="52">
        <v>14</v>
      </c>
      <c r="H277" s="38">
        <f t="shared" si="41"/>
        <v>3</v>
      </c>
      <c r="I277" s="33">
        <v>14910.11</v>
      </c>
      <c r="J277" s="2">
        <v>0.25206339999999999</v>
      </c>
      <c r="K277" s="2">
        <v>0</v>
      </c>
      <c r="L277" s="7" t="str">
        <f t="shared" si="38"/>
        <v/>
      </c>
      <c r="M277" s="7" t="str">
        <f t="shared" si="39"/>
        <v/>
      </c>
      <c r="N277" s="7" t="str">
        <f t="shared" si="40"/>
        <v/>
      </c>
      <c r="O277" s="7" t="str">
        <f t="shared" si="42"/>
        <v/>
      </c>
      <c r="P277" s="7" t="str">
        <f t="shared" si="43"/>
        <v/>
      </c>
      <c r="Q277" s="38" t="str">
        <f t="shared" si="44"/>
        <v/>
      </c>
    </row>
    <row r="278" spans="1:17" x14ac:dyDescent="0.25">
      <c r="A278" s="32">
        <v>463</v>
      </c>
      <c r="B278" s="32">
        <v>2479</v>
      </c>
      <c r="C278" s="32">
        <f t="shared" si="36"/>
        <v>24</v>
      </c>
      <c r="D278" s="32">
        <f t="shared" si="37"/>
        <v>2</v>
      </c>
      <c r="E278" s="7">
        <v>107</v>
      </c>
      <c r="F278" s="2">
        <v>36</v>
      </c>
      <c r="G278" s="52">
        <v>14</v>
      </c>
      <c r="H278" s="38">
        <f t="shared" si="41"/>
        <v>3</v>
      </c>
      <c r="I278" s="33">
        <v>28864.3</v>
      </c>
      <c r="J278" s="2">
        <v>0.48796640000000002</v>
      </c>
      <c r="K278" s="2">
        <v>1</v>
      </c>
      <c r="L278" s="7" t="str">
        <f t="shared" si="38"/>
        <v>(463 = 2479)</v>
      </c>
      <c r="M278" s="7" t="str">
        <f t="shared" si="39"/>
        <v>(463 = 24)</v>
      </c>
      <c r="N278" s="7" t="str">
        <f t="shared" si="40"/>
        <v>(463 = 2)</v>
      </c>
      <c r="O278" s="7" t="str">
        <f t="shared" si="42"/>
        <v>(107 = 36)</v>
      </c>
      <c r="P278" s="7" t="str">
        <f t="shared" si="43"/>
        <v>(107 = 14)</v>
      </c>
      <c r="Q278" s="38" t="str">
        <f t="shared" si="44"/>
        <v>(107 = 3)</v>
      </c>
    </row>
    <row r="279" spans="1:17" x14ac:dyDescent="0.25">
      <c r="A279" s="32">
        <v>464</v>
      </c>
      <c r="B279" s="32">
        <v>2420</v>
      </c>
      <c r="C279" s="32">
        <f t="shared" si="36"/>
        <v>24</v>
      </c>
      <c r="D279" s="32">
        <f t="shared" si="37"/>
        <v>2</v>
      </c>
      <c r="E279" s="7">
        <v>108</v>
      </c>
      <c r="F279" s="2">
        <v>28</v>
      </c>
      <c r="G279" s="52">
        <v>14</v>
      </c>
      <c r="H279" s="38">
        <f t="shared" si="41"/>
        <v>3</v>
      </c>
      <c r="I279" s="33">
        <v>20811.77</v>
      </c>
      <c r="J279" s="2">
        <v>0.4034278</v>
      </c>
      <c r="K279" s="2">
        <v>0</v>
      </c>
      <c r="L279" s="7" t="str">
        <f t="shared" si="38"/>
        <v/>
      </c>
      <c r="M279" s="7" t="str">
        <f t="shared" si="39"/>
        <v/>
      </c>
      <c r="N279" s="7" t="str">
        <f t="shared" si="40"/>
        <v/>
      </c>
      <c r="O279" s="7" t="str">
        <f t="shared" si="42"/>
        <v/>
      </c>
      <c r="P279" s="7" t="str">
        <f t="shared" si="43"/>
        <v/>
      </c>
      <c r="Q279" s="38" t="str">
        <f t="shared" si="44"/>
        <v/>
      </c>
    </row>
    <row r="280" spans="1:17" x14ac:dyDescent="0.25">
      <c r="A280" s="32">
        <v>464</v>
      </c>
      <c r="B280" s="32">
        <v>2437</v>
      </c>
      <c r="C280" s="32">
        <f t="shared" si="36"/>
        <v>24</v>
      </c>
      <c r="D280" s="32">
        <f t="shared" si="37"/>
        <v>2</v>
      </c>
      <c r="E280" s="7">
        <v>108</v>
      </c>
      <c r="F280" s="2">
        <v>30</v>
      </c>
      <c r="G280" s="52">
        <v>14</v>
      </c>
      <c r="H280" s="38">
        <f t="shared" si="41"/>
        <v>3</v>
      </c>
      <c r="I280" s="33">
        <v>30775.57</v>
      </c>
      <c r="J280" s="2">
        <v>0.5965722</v>
      </c>
      <c r="K280" s="2">
        <v>1</v>
      </c>
      <c r="L280" s="7" t="str">
        <f t="shared" si="38"/>
        <v>(464 = 2437)</v>
      </c>
      <c r="M280" s="7" t="str">
        <f t="shared" si="39"/>
        <v>(464 = 24)</v>
      </c>
      <c r="N280" s="7" t="str">
        <f t="shared" si="40"/>
        <v>(464 = 2)</v>
      </c>
      <c r="O280" s="7" t="str">
        <f t="shared" si="42"/>
        <v>(108 = 30)</v>
      </c>
      <c r="P280" s="7" t="str">
        <f t="shared" si="43"/>
        <v>(108 = 14)</v>
      </c>
      <c r="Q280" s="38" t="str">
        <f t="shared" si="44"/>
        <v>(108 = 3)</v>
      </c>
    </row>
    <row r="281" spans="1:17" x14ac:dyDescent="0.25">
      <c r="A281" s="32">
        <v>469</v>
      </c>
      <c r="B281" s="32">
        <v>2420</v>
      </c>
      <c r="C281" s="32">
        <f t="shared" si="36"/>
        <v>24</v>
      </c>
      <c r="D281" s="32">
        <f t="shared" si="37"/>
        <v>2</v>
      </c>
      <c r="E281" s="7">
        <v>109</v>
      </c>
      <c r="F281" s="2">
        <v>28</v>
      </c>
      <c r="G281" s="52">
        <v>14</v>
      </c>
      <c r="H281" s="38">
        <f t="shared" si="41"/>
        <v>3</v>
      </c>
      <c r="I281" s="33">
        <v>20811.77</v>
      </c>
      <c r="J281" s="2">
        <v>0.22293679999999999</v>
      </c>
      <c r="K281" s="2">
        <v>0</v>
      </c>
      <c r="L281" s="7" t="str">
        <f t="shared" si="38"/>
        <v/>
      </c>
      <c r="M281" s="7" t="str">
        <f t="shared" si="39"/>
        <v/>
      </c>
      <c r="N281" s="7" t="str">
        <f t="shared" si="40"/>
        <v/>
      </c>
      <c r="O281" s="7" t="str">
        <f t="shared" si="42"/>
        <v/>
      </c>
      <c r="P281" s="7" t="str">
        <f t="shared" si="43"/>
        <v/>
      </c>
      <c r="Q281" s="38" t="str">
        <f t="shared" si="44"/>
        <v/>
      </c>
    </row>
    <row r="282" spans="1:17" x14ac:dyDescent="0.25">
      <c r="A282" s="32">
        <v>469</v>
      </c>
      <c r="B282" s="32">
        <v>2436</v>
      </c>
      <c r="C282" s="32">
        <f t="shared" si="36"/>
        <v>24</v>
      </c>
      <c r="D282" s="32">
        <f t="shared" si="37"/>
        <v>2</v>
      </c>
      <c r="E282" s="7">
        <v>109</v>
      </c>
      <c r="F282" s="2">
        <v>29</v>
      </c>
      <c r="G282" s="52">
        <v>14</v>
      </c>
      <c r="H282" s="38">
        <f t="shared" si="41"/>
        <v>3</v>
      </c>
      <c r="I282" s="33">
        <v>7555.4830000000002</v>
      </c>
      <c r="J282" s="2">
        <v>8.0934699999999998E-2</v>
      </c>
      <c r="K282" s="2">
        <v>0</v>
      </c>
      <c r="L282" s="7" t="str">
        <f t="shared" si="38"/>
        <v/>
      </c>
      <c r="M282" s="7" t="str">
        <f t="shared" si="39"/>
        <v/>
      </c>
      <c r="N282" s="7" t="str">
        <f t="shared" si="40"/>
        <v/>
      </c>
      <c r="O282" s="7" t="str">
        <f t="shared" si="42"/>
        <v/>
      </c>
      <c r="P282" s="7" t="str">
        <f t="shared" si="43"/>
        <v/>
      </c>
      <c r="Q282" s="38" t="str">
        <f t="shared" si="44"/>
        <v/>
      </c>
    </row>
    <row r="283" spans="1:17" x14ac:dyDescent="0.25">
      <c r="A283" s="32">
        <v>469</v>
      </c>
      <c r="B283" s="32">
        <v>2437</v>
      </c>
      <c r="C283" s="32">
        <f t="shared" si="36"/>
        <v>24</v>
      </c>
      <c r="D283" s="32">
        <f t="shared" si="37"/>
        <v>2</v>
      </c>
      <c r="E283" s="7">
        <v>109</v>
      </c>
      <c r="F283" s="2">
        <v>30</v>
      </c>
      <c r="G283" s="52">
        <v>14</v>
      </c>
      <c r="H283" s="38">
        <f t="shared" si="41"/>
        <v>3</v>
      </c>
      <c r="I283" s="33">
        <v>30775.57</v>
      </c>
      <c r="J283" s="2">
        <v>0.32966960000000001</v>
      </c>
      <c r="K283" s="2">
        <v>1</v>
      </c>
      <c r="L283" s="7" t="str">
        <f t="shared" si="38"/>
        <v>(469 = 2437)</v>
      </c>
      <c r="M283" s="7" t="str">
        <f t="shared" si="39"/>
        <v>(469 = 24)</v>
      </c>
      <c r="N283" s="7" t="str">
        <f t="shared" si="40"/>
        <v>(469 = 2)</v>
      </c>
      <c r="O283" s="7" t="str">
        <f t="shared" si="42"/>
        <v>(109 = 30)</v>
      </c>
      <c r="P283" s="7" t="str">
        <f t="shared" si="43"/>
        <v>(109 = 14)</v>
      </c>
      <c r="Q283" s="38" t="str">
        <f t="shared" si="44"/>
        <v>(109 = 3)</v>
      </c>
    </row>
    <row r="284" spans="1:17" x14ac:dyDescent="0.25">
      <c r="A284" s="32">
        <v>469</v>
      </c>
      <c r="B284" s="32">
        <v>2450</v>
      </c>
      <c r="C284" s="32">
        <f t="shared" si="36"/>
        <v>24</v>
      </c>
      <c r="D284" s="32">
        <f t="shared" si="37"/>
        <v>2</v>
      </c>
      <c r="E284" s="7">
        <v>109</v>
      </c>
      <c r="F284" s="2">
        <v>32</v>
      </c>
      <c r="G284" s="52">
        <v>14</v>
      </c>
      <c r="H284" s="38">
        <f t="shared" si="41"/>
        <v>3</v>
      </c>
      <c r="I284" s="33">
        <v>12741.37</v>
      </c>
      <c r="J284" s="2">
        <v>0.1364862</v>
      </c>
      <c r="K284" s="2">
        <v>0</v>
      </c>
      <c r="L284" s="7" t="str">
        <f t="shared" si="38"/>
        <v/>
      </c>
      <c r="M284" s="7" t="str">
        <f t="shared" si="39"/>
        <v/>
      </c>
      <c r="N284" s="7" t="str">
        <f t="shared" si="40"/>
        <v/>
      </c>
      <c r="O284" s="7" t="str">
        <f t="shared" si="42"/>
        <v/>
      </c>
      <c r="P284" s="7" t="str">
        <f t="shared" si="43"/>
        <v/>
      </c>
      <c r="Q284" s="38" t="str">
        <f t="shared" si="44"/>
        <v/>
      </c>
    </row>
    <row r="285" spans="1:17" x14ac:dyDescent="0.25">
      <c r="A285" s="32">
        <v>469</v>
      </c>
      <c r="B285" s="32">
        <v>2460</v>
      </c>
      <c r="C285" s="32">
        <f t="shared" si="36"/>
        <v>24</v>
      </c>
      <c r="D285" s="32">
        <f t="shared" si="37"/>
        <v>2</v>
      </c>
      <c r="E285" s="7">
        <v>109</v>
      </c>
      <c r="F285" s="2">
        <v>33</v>
      </c>
      <c r="G285" s="52">
        <v>14</v>
      </c>
      <c r="H285" s="38">
        <f t="shared" si="41"/>
        <v>3</v>
      </c>
      <c r="I285" s="33">
        <v>3819.13</v>
      </c>
      <c r="J285" s="2">
        <v>4.0910700000000001E-2</v>
      </c>
      <c r="K285" s="2">
        <v>0</v>
      </c>
      <c r="L285" s="7" t="str">
        <f t="shared" si="38"/>
        <v/>
      </c>
      <c r="M285" s="7" t="str">
        <f t="shared" si="39"/>
        <v/>
      </c>
      <c r="N285" s="7" t="str">
        <f t="shared" si="40"/>
        <v/>
      </c>
      <c r="O285" s="7" t="str">
        <f t="shared" si="42"/>
        <v/>
      </c>
      <c r="P285" s="7" t="str">
        <f t="shared" si="43"/>
        <v/>
      </c>
      <c r="Q285" s="38" t="str">
        <f t="shared" si="44"/>
        <v/>
      </c>
    </row>
    <row r="286" spans="1:17" x14ac:dyDescent="0.25">
      <c r="A286" s="32">
        <v>469</v>
      </c>
      <c r="B286" s="32">
        <v>3435</v>
      </c>
      <c r="C286" s="32">
        <f t="shared" si="36"/>
        <v>34</v>
      </c>
      <c r="D286" s="32">
        <f t="shared" si="37"/>
        <v>3</v>
      </c>
      <c r="E286" s="7">
        <v>109</v>
      </c>
      <c r="F286" s="2">
        <v>107</v>
      </c>
      <c r="G286" s="52">
        <v>20</v>
      </c>
      <c r="H286" s="38">
        <f t="shared" si="41"/>
        <v>4</v>
      </c>
      <c r="I286" s="33">
        <v>17649.46</v>
      </c>
      <c r="J286" s="2">
        <v>0.18906200000000001</v>
      </c>
      <c r="K286" s="2">
        <v>0</v>
      </c>
      <c r="L286" s="7" t="str">
        <f t="shared" si="38"/>
        <v/>
      </c>
      <c r="M286" s="7" t="str">
        <f t="shared" si="39"/>
        <v/>
      </c>
      <c r="N286" s="7" t="str">
        <f t="shared" si="40"/>
        <v/>
      </c>
      <c r="O286" s="7" t="str">
        <f t="shared" si="42"/>
        <v/>
      </c>
      <c r="P286" s="7" t="str">
        <f t="shared" si="43"/>
        <v/>
      </c>
      <c r="Q286" s="38" t="str">
        <f t="shared" si="44"/>
        <v/>
      </c>
    </row>
    <row r="287" spans="1:17" x14ac:dyDescent="0.25">
      <c r="A287" s="32">
        <v>471</v>
      </c>
      <c r="B287" s="32">
        <v>4610</v>
      </c>
      <c r="C287" s="32">
        <f t="shared" si="36"/>
        <v>46</v>
      </c>
      <c r="D287" s="32">
        <f t="shared" si="37"/>
        <v>4</v>
      </c>
      <c r="E287" s="7">
        <v>110</v>
      </c>
      <c r="F287" s="2">
        <v>190</v>
      </c>
      <c r="G287" s="52">
        <v>28</v>
      </c>
      <c r="H287" s="38">
        <f t="shared" si="41"/>
        <v>5</v>
      </c>
      <c r="I287" s="33">
        <v>11054.41</v>
      </c>
      <c r="J287" s="2">
        <v>0.135875</v>
      </c>
      <c r="K287" s="2">
        <v>0</v>
      </c>
      <c r="L287" s="7" t="str">
        <f t="shared" si="38"/>
        <v/>
      </c>
      <c r="M287" s="7" t="str">
        <f t="shared" si="39"/>
        <v/>
      </c>
      <c r="N287" s="7" t="str">
        <f t="shared" si="40"/>
        <v/>
      </c>
      <c r="O287" s="7" t="str">
        <f t="shared" si="42"/>
        <v/>
      </c>
      <c r="P287" s="7" t="str">
        <f t="shared" si="43"/>
        <v/>
      </c>
      <c r="Q287" s="38" t="str">
        <f t="shared" si="44"/>
        <v/>
      </c>
    </row>
    <row r="288" spans="1:17" x14ac:dyDescent="0.25">
      <c r="A288" s="32">
        <v>471</v>
      </c>
      <c r="B288" s="32">
        <v>4620</v>
      </c>
      <c r="C288" s="32">
        <f t="shared" si="36"/>
        <v>46</v>
      </c>
      <c r="D288" s="32">
        <f t="shared" si="37"/>
        <v>4</v>
      </c>
      <c r="E288" s="7">
        <v>110</v>
      </c>
      <c r="F288" s="2">
        <v>191</v>
      </c>
      <c r="G288" s="52">
        <v>28</v>
      </c>
      <c r="H288" s="38">
        <f t="shared" si="41"/>
        <v>5</v>
      </c>
      <c r="I288" s="33">
        <v>9139.1460000000006</v>
      </c>
      <c r="J288" s="2">
        <v>0.11233360000000001</v>
      </c>
      <c r="K288" s="2">
        <v>0</v>
      </c>
      <c r="L288" s="7" t="str">
        <f t="shared" si="38"/>
        <v/>
      </c>
      <c r="M288" s="7" t="str">
        <f t="shared" si="39"/>
        <v/>
      </c>
      <c r="N288" s="7" t="str">
        <f t="shared" si="40"/>
        <v/>
      </c>
      <c r="O288" s="7" t="str">
        <f t="shared" si="42"/>
        <v/>
      </c>
      <c r="P288" s="7" t="str">
        <f t="shared" si="43"/>
        <v/>
      </c>
      <c r="Q288" s="38" t="str">
        <f t="shared" si="44"/>
        <v/>
      </c>
    </row>
    <row r="289" spans="1:17" x14ac:dyDescent="0.25">
      <c r="A289" s="32">
        <v>471</v>
      </c>
      <c r="B289" s="32">
        <v>4630</v>
      </c>
      <c r="C289" s="32">
        <f t="shared" si="36"/>
        <v>46</v>
      </c>
      <c r="D289" s="32">
        <f t="shared" si="37"/>
        <v>4</v>
      </c>
      <c r="E289" s="7">
        <v>110</v>
      </c>
      <c r="F289" s="2">
        <v>192</v>
      </c>
      <c r="G289" s="52">
        <v>28</v>
      </c>
      <c r="H289" s="38">
        <f t="shared" si="41"/>
        <v>5</v>
      </c>
      <c r="I289" s="33">
        <v>36732.870000000003</v>
      </c>
      <c r="J289" s="2">
        <v>0.45150129999999999</v>
      </c>
      <c r="K289" s="2">
        <v>1</v>
      </c>
      <c r="L289" s="7" t="str">
        <f t="shared" si="38"/>
        <v>(471 = 4630)</v>
      </c>
      <c r="M289" s="7" t="str">
        <f t="shared" si="39"/>
        <v>(471 = 46)</v>
      </c>
      <c r="N289" s="7" t="str">
        <f t="shared" si="40"/>
        <v>(471 = 4)</v>
      </c>
      <c r="O289" s="7" t="str">
        <f t="shared" si="42"/>
        <v>(110 = 192)</v>
      </c>
      <c r="P289" s="7" t="str">
        <f t="shared" si="43"/>
        <v>(110 = 28)</v>
      </c>
      <c r="Q289" s="38" t="str">
        <f t="shared" si="44"/>
        <v>(110 = 5)</v>
      </c>
    </row>
    <row r="290" spans="1:17" x14ac:dyDescent="0.25">
      <c r="A290" s="32">
        <v>471</v>
      </c>
      <c r="B290" s="32">
        <v>4650</v>
      </c>
      <c r="C290" s="32">
        <f t="shared" si="36"/>
        <v>46</v>
      </c>
      <c r="D290" s="32">
        <f t="shared" si="37"/>
        <v>4</v>
      </c>
      <c r="E290" s="7">
        <v>110</v>
      </c>
      <c r="F290" s="2">
        <v>194</v>
      </c>
      <c r="G290" s="52">
        <v>28</v>
      </c>
      <c r="H290" s="38">
        <f t="shared" si="41"/>
        <v>5</v>
      </c>
      <c r="I290" s="33">
        <v>24430.75</v>
      </c>
      <c r="J290" s="2">
        <v>0.30029</v>
      </c>
      <c r="K290" s="2">
        <v>0</v>
      </c>
      <c r="L290" s="7" t="str">
        <f t="shared" si="38"/>
        <v/>
      </c>
      <c r="M290" s="7" t="str">
        <f t="shared" si="39"/>
        <v/>
      </c>
      <c r="N290" s="7" t="str">
        <f t="shared" si="40"/>
        <v/>
      </c>
      <c r="O290" s="7" t="str">
        <f t="shared" si="42"/>
        <v/>
      </c>
      <c r="P290" s="7" t="str">
        <f t="shared" si="43"/>
        <v/>
      </c>
      <c r="Q290" s="38" t="str">
        <f t="shared" si="44"/>
        <v/>
      </c>
    </row>
    <row r="291" spans="1:17" x14ac:dyDescent="0.25">
      <c r="A291" s="32">
        <v>472</v>
      </c>
      <c r="B291" s="32">
        <v>4671</v>
      </c>
      <c r="C291" s="32">
        <f t="shared" si="36"/>
        <v>46</v>
      </c>
      <c r="D291" s="32">
        <f t="shared" si="37"/>
        <v>4</v>
      </c>
      <c r="E291" s="7">
        <v>111</v>
      </c>
      <c r="F291" s="2">
        <v>197</v>
      </c>
      <c r="G291" s="52">
        <v>28</v>
      </c>
      <c r="H291" s="38">
        <f t="shared" si="41"/>
        <v>5</v>
      </c>
      <c r="I291" s="33">
        <v>111749.7</v>
      </c>
      <c r="J291" s="2">
        <v>0.89761380000000002</v>
      </c>
      <c r="K291" s="2">
        <v>1</v>
      </c>
      <c r="L291" s="7" t="str">
        <f t="shared" si="38"/>
        <v>(472 = 4671)</v>
      </c>
      <c r="M291" s="7" t="str">
        <f t="shared" si="39"/>
        <v>(472 = 46)</v>
      </c>
      <c r="N291" s="7" t="str">
        <f t="shared" si="40"/>
        <v>(472 = 4)</v>
      </c>
      <c r="O291" s="7" t="str">
        <f t="shared" si="42"/>
        <v>(111 = 197)</v>
      </c>
      <c r="P291" s="7" t="str">
        <f t="shared" si="43"/>
        <v>(111 = 28)</v>
      </c>
      <c r="Q291" s="38" t="str">
        <f t="shared" si="44"/>
        <v>(111 = 5)</v>
      </c>
    </row>
    <row r="292" spans="1:17" x14ac:dyDescent="0.25">
      <c r="A292" s="32">
        <v>472</v>
      </c>
      <c r="B292" s="32">
        <v>4942</v>
      </c>
      <c r="C292" s="32">
        <f t="shared" si="36"/>
        <v>49</v>
      </c>
      <c r="D292" s="32">
        <f t="shared" si="37"/>
        <v>4</v>
      </c>
      <c r="E292" s="7">
        <v>111</v>
      </c>
      <c r="F292" s="2">
        <v>223</v>
      </c>
      <c r="G292" s="52">
        <v>31</v>
      </c>
      <c r="H292" s="38">
        <f t="shared" si="41"/>
        <v>5</v>
      </c>
      <c r="I292" s="33">
        <v>12746.71</v>
      </c>
      <c r="J292" s="2">
        <v>0.1023862</v>
      </c>
      <c r="K292" s="2">
        <v>0</v>
      </c>
      <c r="L292" s="7" t="str">
        <f t="shared" si="38"/>
        <v/>
      </c>
      <c r="M292" s="7" t="str">
        <f t="shared" si="39"/>
        <v/>
      </c>
      <c r="N292" s="7" t="str">
        <f t="shared" si="40"/>
        <v/>
      </c>
      <c r="O292" s="7" t="str">
        <f t="shared" si="42"/>
        <v/>
      </c>
      <c r="P292" s="7" t="str">
        <f t="shared" si="43"/>
        <v/>
      </c>
      <c r="Q292" s="38" t="str">
        <f t="shared" si="44"/>
        <v/>
      </c>
    </row>
    <row r="293" spans="1:17" x14ac:dyDescent="0.25">
      <c r="A293" s="32">
        <v>473</v>
      </c>
      <c r="B293" s="32">
        <v>3650</v>
      </c>
      <c r="C293" s="32">
        <f t="shared" si="36"/>
        <v>36</v>
      </c>
      <c r="D293" s="32">
        <f t="shared" si="37"/>
        <v>3</v>
      </c>
      <c r="E293" s="7">
        <v>112</v>
      </c>
      <c r="F293" s="2">
        <v>128</v>
      </c>
      <c r="G293" s="52">
        <v>22</v>
      </c>
      <c r="H293" s="38">
        <f t="shared" si="41"/>
        <v>4</v>
      </c>
      <c r="I293" s="33">
        <v>3812</v>
      </c>
      <c r="J293" s="2">
        <v>0.2244254</v>
      </c>
      <c r="K293" s="2">
        <v>0</v>
      </c>
      <c r="L293" s="7" t="str">
        <f t="shared" si="38"/>
        <v/>
      </c>
      <c r="M293" s="7" t="str">
        <f t="shared" si="39"/>
        <v/>
      </c>
      <c r="N293" s="7" t="str">
        <f t="shared" si="40"/>
        <v/>
      </c>
      <c r="O293" s="7" t="str">
        <f t="shared" si="42"/>
        <v/>
      </c>
      <c r="P293" s="7" t="str">
        <f t="shared" si="43"/>
        <v/>
      </c>
      <c r="Q293" s="38" t="str">
        <f t="shared" si="44"/>
        <v/>
      </c>
    </row>
    <row r="294" spans="1:17" x14ac:dyDescent="0.25">
      <c r="A294" s="32">
        <v>473</v>
      </c>
      <c r="B294" s="32">
        <v>4555</v>
      </c>
      <c r="C294" s="32">
        <f t="shared" si="36"/>
        <v>45</v>
      </c>
      <c r="D294" s="32">
        <f t="shared" si="37"/>
        <v>4</v>
      </c>
      <c r="E294" s="7">
        <v>112</v>
      </c>
      <c r="F294" s="2">
        <v>186</v>
      </c>
      <c r="G294" s="52">
        <v>27</v>
      </c>
      <c r="H294" s="38">
        <f t="shared" si="41"/>
        <v>5</v>
      </c>
      <c r="I294" s="33">
        <v>13173.6</v>
      </c>
      <c r="J294" s="2">
        <v>0.7755746</v>
      </c>
      <c r="K294" s="2">
        <v>1</v>
      </c>
      <c r="L294" s="7" t="str">
        <f t="shared" si="38"/>
        <v>(473 = 4555)</v>
      </c>
      <c r="M294" s="7" t="str">
        <f t="shared" si="39"/>
        <v>(473 = 45)</v>
      </c>
      <c r="N294" s="7" t="str">
        <f t="shared" si="40"/>
        <v>(473 = 4)</v>
      </c>
      <c r="O294" s="7" t="str">
        <f t="shared" si="42"/>
        <v>(112 = 186)</v>
      </c>
      <c r="P294" s="7" t="str">
        <f t="shared" si="43"/>
        <v>(112 = 27)</v>
      </c>
      <c r="Q294" s="38" t="str">
        <f t="shared" si="44"/>
        <v>(112 = 5)</v>
      </c>
    </row>
    <row r="295" spans="1:17" x14ac:dyDescent="0.25">
      <c r="A295" s="32">
        <v>474</v>
      </c>
      <c r="B295" s="32">
        <v>4630</v>
      </c>
      <c r="C295" s="32">
        <f t="shared" si="36"/>
        <v>46</v>
      </c>
      <c r="D295" s="32">
        <f t="shared" si="37"/>
        <v>4</v>
      </c>
      <c r="E295" s="7">
        <v>113</v>
      </c>
      <c r="F295" s="2">
        <v>192</v>
      </c>
      <c r="G295" s="52">
        <v>28</v>
      </c>
      <c r="H295" s="38">
        <f t="shared" si="41"/>
        <v>5</v>
      </c>
      <c r="I295" s="33">
        <v>36732.870000000003</v>
      </c>
      <c r="J295" s="2">
        <v>0.52004550000000005</v>
      </c>
      <c r="K295" s="2">
        <v>1</v>
      </c>
      <c r="L295" s="7" t="str">
        <f t="shared" si="38"/>
        <v>(474 = 4630)</v>
      </c>
      <c r="M295" s="7" t="str">
        <f t="shared" si="39"/>
        <v>(474 = 46)</v>
      </c>
      <c r="N295" s="7" t="str">
        <f t="shared" si="40"/>
        <v>(474 = 4)</v>
      </c>
      <c r="O295" s="7" t="str">
        <f t="shared" si="42"/>
        <v>(113 = 192)</v>
      </c>
      <c r="P295" s="7" t="str">
        <f t="shared" si="43"/>
        <v>(113 = 28)</v>
      </c>
      <c r="Q295" s="38" t="str">
        <f t="shared" si="44"/>
        <v>(113 = 5)</v>
      </c>
    </row>
    <row r="296" spans="1:17" x14ac:dyDescent="0.25">
      <c r="A296" s="32">
        <v>474</v>
      </c>
      <c r="B296" s="32">
        <v>4672</v>
      </c>
      <c r="C296" s="32">
        <f t="shared" si="36"/>
        <v>46</v>
      </c>
      <c r="D296" s="32">
        <f t="shared" si="37"/>
        <v>4</v>
      </c>
      <c r="E296" s="7">
        <v>113</v>
      </c>
      <c r="F296" s="2">
        <v>198</v>
      </c>
      <c r="G296" s="52">
        <v>28</v>
      </c>
      <c r="H296" s="38">
        <f t="shared" si="41"/>
        <v>5</v>
      </c>
      <c r="I296" s="33">
        <v>33901.089999999997</v>
      </c>
      <c r="J296" s="2">
        <v>0.47995450000000001</v>
      </c>
      <c r="K296" s="2">
        <v>0</v>
      </c>
      <c r="L296" s="7" t="str">
        <f t="shared" si="38"/>
        <v/>
      </c>
      <c r="M296" s="7" t="str">
        <f t="shared" si="39"/>
        <v/>
      </c>
      <c r="N296" s="7" t="str">
        <f t="shared" si="40"/>
        <v/>
      </c>
      <c r="O296" s="7" t="str">
        <f t="shared" si="42"/>
        <v/>
      </c>
      <c r="P296" s="7" t="str">
        <f t="shared" si="43"/>
        <v/>
      </c>
      <c r="Q296" s="38" t="str">
        <f t="shared" si="44"/>
        <v/>
      </c>
    </row>
    <row r="297" spans="1:17" x14ac:dyDescent="0.25">
      <c r="A297" s="32">
        <v>475</v>
      </c>
      <c r="B297" s="32">
        <v>4640</v>
      </c>
      <c r="C297" s="32">
        <f t="shared" si="36"/>
        <v>46</v>
      </c>
      <c r="D297" s="32">
        <f t="shared" si="37"/>
        <v>4</v>
      </c>
      <c r="E297" s="7">
        <v>114</v>
      </c>
      <c r="F297" s="2">
        <v>193</v>
      </c>
      <c r="G297" s="52">
        <v>28</v>
      </c>
      <c r="H297" s="38">
        <f t="shared" si="41"/>
        <v>5</v>
      </c>
      <c r="I297" s="33">
        <v>13700.58</v>
      </c>
      <c r="J297" s="2">
        <v>0.91714150000000005</v>
      </c>
      <c r="K297" s="2">
        <v>1</v>
      </c>
      <c r="L297" s="7" t="str">
        <f t="shared" si="38"/>
        <v>(475 = 4640)</v>
      </c>
      <c r="M297" s="7" t="str">
        <f t="shared" si="39"/>
        <v>(475 = 46)</v>
      </c>
      <c r="N297" s="7" t="str">
        <f t="shared" si="40"/>
        <v>(475 = 4)</v>
      </c>
      <c r="O297" s="7" t="str">
        <f t="shared" si="42"/>
        <v>(114 = 193)</v>
      </c>
      <c r="P297" s="7" t="str">
        <f t="shared" si="43"/>
        <v>(114 = 28)</v>
      </c>
      <c r="Q297" s="38" t="str">
        <f t="shared" si="44"/>
        <v>(114 = 5)</v>
      </c>
    </row>
    <row r="298" spans="1:17" x14ac:dyDescent="0.25">
      <c r="A298" s="32">
        <v>475</v>
      </c>
      <c r="B298" s="32">
        <v>4664</v>
      </c>
      <c r="C298" s="32">
        <f t="shared" si="36"/>
        <v>46</v>
      </c>
      <c r="D298" s="32">
        <f t="shared" si="37"/>
        <v>4</v>
      </c>
      <c r="E298" s="7">
        <v>114</v>
      </c>
      <c r="F298" s="2">
        <v>196</v>
      </c>
      <c r="G298" s="52">
        <v>28</v>
      </c>
      <c r="H298" s="38">
        <f t="shared" si="41"/>
        <v>5</v>
      </c>
      <c r="I298" s="33">
        <v>1237.769</v>
      </c>
      <c r="J298" s="2">
        <v>8.2858500000000002E-2</v>
      </c>
      <c r="K298" s="2">
        <v>0</v>
      </c>
      <c r="L298" s="7" t="str">
        <f t="shared" si="38"/>
        <v/>
      </c>
      <c r="M298" s="7" t="str">
        <f t="shared" si="39"/>
        <v/>
      </c>
      <c r="N298" s="7" t="str">
        <f t="shared" si="40"/>
        <v/>
      </c>
      <c r="O298" s="7" t="str">
        <f t="shared" si="42"/>
        <v/>
      </c>
      <c r="P298" s="7" t="str">
        <f t="shared" si="43"/>
        <v/>
      </c>
      <c r="Q298" s="38" t="str">
        <f t="shared" si="44"/>
        <v/>
      </c>
    </row>
    <row r="299" spans="1:17" x14ac:dyDescent="0.25">
      <c r="A299" s="32">
        <v>479</v>
      </c>
      <c r="B299" s="32">
        <v>4630</v>
      </c>
      <c r="C299" s="32">
        <f t="shared" si="36"/>
        <v>46</v>
      </c>
      <c r="D299" s="32">
        <f t="shared" si="37"/>
        <v>4</v>
      </c>
      <c r="E299" s="7">
        <v>115</v>
      </c>
      <c r="F299" s="2">
        <v>192</v>
      </c>
      <c r="G299" s="52">
        <v>28</v>
      </c>
      <c r="H299" s="38">
        <f t="shared" si="41"/>
        <v>5</v>
      </c>
      <c r="I299" s="33">
        <v>36732.870000000003</v>
      </c>
      <c r="J299" s="2">
        <v>0.1875821</v>
      </c>
      <c r="K299" s="2">
        <v>0</v>
      </c>
      <c r="L299" s="7" t="str">
        <f t="shared" si="38"/>
        <v/>
      </c>
      <c r="M299" s="7" t="str">
        <f t="shared" si="39"/>
        <v/>
      </c>
      <c r="N299" s="7" t="str">
        <f t="shared" si="40"/>
        <v/>
      </c>
      <c r="O299" s="7" t="str">
        <f t="shared" si="42"/>
        <v/>
      </c>
      <c r="P299" s="7" t="str">
        <f t="shared" si="43"/>
        <v/>
      </c>
      <c r="Q299" s="38" t="str">
        <f t="shared" si="44"/>
        <v/>
      </c>
    </row>
    <row r="300" spans="1:17" x14ac:dyDescent="0.25">
      <c r="A300" s="32">
        <v>479</v>
      </c>
      <c r="B300" s="32">
        <v>4640</v>
      </c>
      <c r="C300" s="32">
        <f t="shared" si="36"/>
        <v>46</v>
      </c>
      <c r="D300" s="32">
        <f t="shared" si="37"/>
        <v>4</v>
      </c>
      <c r="E300" s="7">
        <v>115</v>
      </c>
      <c r="F300" s="2">
        <v>193</v>
      </c>
      <c r="G300" s="52">
        <v>28</v>
      </c>
      <c r="H300" s="38">
        <f t="shared" si="41"/>
        <v>5</v>
      </c>
      <c r="I300" s="33">
        <v>13700.58</v>
      </c>
      <c r="J300" s="2">
        <v>6.9964100000000001E-2</v>
      </c>
      <c r="K300" s="2">
        <v>0</v>
      </c>
      <c r="L300" s="7" t="str">
        <f t="shared" si="38"/>
        <v/>
      </c>
      <c r="M300" s="7" t="str">
        <f t="shared" si="39"/>
        <v/>
      </c>
      <c r="N300" s="7" t="str">
        <f t="shared" si="40"/>
        <v/>
      </c>
      <c r="O300" s="7" t="str">
        <f t="shared" si="42"/>
        <v/>
      </c>
      <c r="P300" s="7" t="str">
        <f t="shared" si="43"/>
        <v/>
      </c>
      <c r="Q300" s="38" t="str">
        <f t="shared" si="44"/>
        <v/>
      </c>
    </row>
    <row r="301" spans="1:17" x14ac:dyDescent="0.25">
      <c r="A301" s="32">
        <v>479</v>
      </c>
      <c r="B301" s="32">
        <v>4650</v>
      </c>
      <c r="C301" s="32">
        <f t="shared" si="36"/>
        <v>46</v>
      </c>
      <c r="D301" s="32">
        <f t="shared" si="37"/>
        <v>4</v>
      </c>
      <c r="E301" s="7">
        <v>115</v>
      </c>
      <c r="F301" s="2">
        <v>194</v>
      </c>
      <c r="G301" s="52">
        <v>28</v>
      </c>
      <c r="H301" s="38">
        <f t="shared" si="41"/>
        <v>5</v>
      </c>
      <c r="I301" s="33">
        <v>24430.75</v>
      </c>
      <c r="J301" s="2">
        <v>0.12475940000000001</v>
      </c>
      <c r="K301" s="2">
        <v>0</v>
      </c>
      <c r="L301" s="7" t="str">
        <f t="shared" si="38"/>
        <v/>
      </c>
      <c r="M301" s="7" t="str">
        <f t="shared" si="39"/>
        <v/>
      </c>
      <c r="N301" s="7" t="str">
        <f t="shared" si="40"/>
        <v/>
      </c>
      <c r="O301" s="7" t="str">
        <f t="shared" si="42"/>
        <v/>
      </c>
      <c r="P301" s="7" t="str">
        <f t="shared" si="43"/>
        <v/>
      </c>
      <c r="Q301" s="38" t="str">
        <f t="shared" si="44"/>
        <v/>
      </c>
    </row>
    <row r="302" spans="1:17" x14ac:dyDescent="0.25">
      <c r="A302" s="32">
        <v>479</v>
      </c>
      <c r="B302" s="32">
        <v>4663</v>
      </c>
      <c r="C302" s="32">
        <f t="shared" si="36"/>
        <v>46</v>
      </c>
      <c r="D302" s="32">
        <f t="shared" si="37"/>
        <v>4</v>
      </c>
      <c r="E302" s="7">
        <v>115</v>
      </c>
      <c r="F302" s="2">
        <v>195</v>
      </c>
      <c r="G302" s="52">
        <v>28</v>
      </c>
      <c r="H302" s="38">
        <f t="shared" si="41"/>
        <v>5</v>
      </c>
      <c r="I302" s="33">
        <v>7971.2269999999999</v>
      </c>
      <c r="J302" s="2">
        <v>4.0706300000000001E-2</v>
      </c>
      <c r="K302" s="2">
        <v>0</v>
      </c>
      <c r="L302" s="7" t="str">
        <f t="shared" si="38"/>
        <v/>
      </c>
      <c r="M302" s="7" t="str">
        <f t="shared" si="39"/>
        <v/>
      </c>
      <c r="N302" s="7" t="str">
        <f t="shared" si="40"/>
        <v/>
      </c>
      <c r="O302" s="7" t="str">
        <f t="shared" si="42"/>
        <v/>
      </c>
      <c r="P302" s="7" t="str">
        <f t="shared" si="43"/>
        <v/>
      </c>
      <c r="Q302" s="38" t="str">
        <f t="shared" si="44"/>
        <v/>
      </c>
    </row>
    <row r="303" spans="1:17" x14ac:dyDescent="0.25">
      <c r="A303" s="32">
        <v>479</v>
      </c>
      <c r="B303" s="32">
        <v>4664</v>
      </c>
      <c r="C303" s="32">
        <f t="shared" si="36"/>
        <v>46</v>
      </c>
      <c r="D303" s="32">
        <f t="shared" si="37"/>
        <v>4</v>
      </c>
      <c r="E303" s="7">
        <v>115</v>
      </c>
      <c r="F303" s="2">
        <v>196</v>
      </c>
      <c r="G303" s="52">
        <v>28</v>
      </c>
      <c r="H303" s="38">
        <f t="shared" si="41"/>
        <v>5</v>
      </c>
      <c r="I303" s="33">
        <v>1237.769</v>
      </c>
      <c r="J303" s="2">
        <v>6.3209E-3</v>
      </c>
      <c r="K303" s="2">
        <v>0</v>
      </c>
      <c r="L303" s="7" t="str">
        <f t="shared" si="38"/>
        <v/>
      </c>
      <c r="M303" s="7" t="str">
        <f t="shared" si="39"/>
        <v/>
      </c>
      <c r="N303" s="7" t="str">
        <f t="shared" si="40"/>
        <v/>
      </c>
      <c r="O303" s="7" t="str">
        <f t="shared" si="42"/>
        <v/>
      </c>
      <c r="P303" s="7" t="str">
        <f t="shared" si="43"/>
        <v/>
      </c>
      <c r="Q303" s="38" t="str">
        <f t="shared" si="44"/>
        <v/>
      </c>
    </row>
    <row r="304" spans="1:17" x14ac:dyDescent="0.25">
      <c r="A304" s="32">
        <v>479</v>
      </c>
      <c r="B304" s="32">
        <v>4671</v>
      </c>
      <c r="C304" s="32">
        <f t="shared" si="36"/>
        <v>46</v>
      </c>
      <c r="D304" s="32">
        <f t="shared" si="37"/>
        <v>4</v>
      </c>
      <c r="E304" s="7">
        <v>115</v>
      </c>
      <c r="F304" s="2">
        <v>197</v>
      </c>
      <c r="G304" s="52">
        <v>28</v>
      </c>
      <c r="H304" s="38">
        <f t="shared" si="41"/>
        <v>5</v>
      </c>
      <c r="I304" s="33">
        <v>111749.7</v>
      </c>
      <c r="J304" s="2">
        <v>0.57066709999999998</v>
      </c>
      <c r="K304" s="2">
        <v>1</v>
      </c>
      <c r="L304" s="7" t="str">
        <f t="shared" si="38"/>
        <v>(479 = 4671)</v>
      </c>
      <c r="M304" s="7" t="str">
        <f t="shared" si="39"/>
        <v>(479 = 46)</v>
      </c>
      <c r="N304" s="7" t="str">
        <f t="shared" si="40"/>
        <v>(479 = 4)</v>
      </c>
      <c r="O304" s="7" t="str">
        <f t="shared" si="42"/>
        <v>(115 = 197)</v>
      </c>
      <c r="P304" s="7" t="str">
        <f t="shared" si="43"/>
        <v>(115 = 28)</v>
      </c>
      <c r="Q304" s="38" t="str">
        <f t="shared" si="44"/>
        <v>(115 = 5)</v>
      </c>
    </row>
    <row r="305" spans="1:17" x14ac:dyDescent="0.25">
      <c r="A305" s="32">
        <v>481</v>
      </c>
      <c r="B305" s="32">
        <v>4710</v>
      </c>
      <c r="C305" s="32">
        <f t="shared" si="36"/>
        <v>47</v>
      </c>
      <c r="D305" s="32">
        <f t="shared" si="37"/>
        <v>4</v>
      </c>
      <c r="E305" s="7">
        <v>116</v>
      </c>
      <c r="F305" s="2">
        <v>199</v>
      </c>
      <c r="G305" s="52">
        <v>29</v>
      </c>
      <c r="H305" s="38">
        <f t="shared" si="41"/>
        <v>5</v>
      </c>
      <c r="I305" s="33">
        <v>65979.81</v>
      </c>
      <c r="J305" s="2">
        <v>0.86502559999999995</v>
      </c>
      <c r="K305" s="2">
        <v>1</v>
      </c>
      <c r="L305" s="7" t="str">
        <f t="shared" si="38"/>
        <v>(481 = 4710)</v>
      </c>
      <c r="M305" s="7" t="str">
        <f t="shared" si="39"/>
        <v>(481 = 47)</v>
      </c>
      <c r="N305" s="7" t="str">
        <f t="shared" si="40"/>
        <v>(481 = 4)</v>
      </c>
      <c r="O305" s="7" t="str">
        <f t="shared" si="42"/>
        <v>(116 = 199)</v>
      </c>
      <c r="P305" s="7" t="str">
        <f t="shared" si="43"/>
        <v>(116 = 29)</v>
      </c>
      <c r="Q305" s="38" t="str">
        <f t="shared" si="44"/>
        <v>(116 = 5)</v>
      </c>
    </row>
    <row r="306" spans="1:17" x14ac:dyDescent="0.25">
      <c r="A306" s="32">
        <v>481</v>
      </c>
      <c r="B306" s="32">
        <v>4728</v>
      </c>
      <c r="C306" s="32">
        <f t="shared" si="36"/>
        <v>47</v>
      </c>
      <c r="D306" s="32">
        <f t="shared" si="37"/>
        <v>4</v>
      </c>
      <c r="E306" s="7">
        <v>116</v>
      </c>
      <c r="F306" s="2">
        <v>205</v>
      </c>
      <c r="G306" s="52">
        <v>29</v>
      </c>
      <c r="H306" s="38">
        <f t="shared" si="41"/>
        <v>5</v>
      </c>
      <c r="I306" s="33">
        <v>10295.17</v>
      </c>
      <c r="J306" s="2">
        <v>0.13497439999999999</v>
      </c>
      <c r="K306" s="2">
        <v>0</v>
      </c>
      <c r="L306" s="7" t="str">
        <f t="shared" si="38"/>
        <v/>
      </c>
      <c r="M306" s="7" t="str">
        <f t="shared" si="39"/>
        <v/>
      </c>
      <c r="N306" s="7" t="str">
        <f t="shared" si="40"/>
        <v/>
      </c>
      <c r="O306" s="7" t="str">
        <f t="shared" si="42"/>
        <v/>
      </c>
      <c r="P306" s="7" t="str">
        <f t="shared" si="43"/>
        <v/>
      </c>
      <c r="Q306" s="38" t="str">
        <f t="shared" si="44"/>
        <v/>
      </c>
    </row>
    <row r="307" spans="1:17" x14ac:dyDescent="0.25">
      <c r="A307" s="32">
        <v>482</v>
      </c>
      <c r="B307" s="32">
        <v>4724</v>
      </c>
      <c r="C307" s="32">
        <f t="shared" si="36"/>
        <v>47</v>
      </c>
      <c r="D307" s="32">
        <f t="shared" si="37"/>
        <v>4</v>
      </c>
      <c r="E307" s="7">
        <v>117</v>
      </c>
      <c r="F307" s="2">
        <v>203</v>
      </c>
      <c r="G307" s="52">
        <v>29</v>
      </c>
      <c r="H307" s="38">
        <f t="shared" si="41"/>
        <v>5</v>
      </c>
      <c r="I307" s="33">
        <v>22383.17</v>
      </c>
      <c r="J307" s="2">
        <v>0.2536311</v>
      </c>
      <c r="K307" s="2">
        <v>0</v>
      </c>
      <c r="L307" s="7" t="str">
        <f t="shared" si="38"/>
        <v/>
      </c>
      <c r="M307" s="7" t="str">
        <f t="shared" si="39"/>
        <v/>
      </c>
      <c r="N307" s="7" t="str">
        <f t="shared" si="40"/>
        <v/>
      </c>
      <c r="O307" s="7" t="str">
        <f t="shared" si="42"/>
        <v/>
      </c>
      <c r="P307" s="7" t="str">
        <f t="shared" si="43"/>
        <v/>
      </c>
      <c r="Q307" s="38" t="str">
        <f t="shared" si="44"/>
        <v/>
      </c>
    </row>
    <row r="308" spans="1:17" x14ac:dyDescent="0.25">
      <c r="A308" s="32">
        <v>482</v>
      </c>
      <c r="B308" s="32">
        <v>4725</v>
      </c>
      <c r="C308" s="32">
        <f t="shared" si="36"/>
        <v>47</v>
      </c>
      <c r="D308" s="32">
        <f t="shared" si="37"/>
        <v>4</v>
      </c>
      <c r="E308" s="7">
        <v>117</v>
      </c>
      <c r="F308" s="2">
        <v>204</v>
      </c>
      <c r="G308" s="52">
        <v>29</v>
      </c>
      <c r="H308" s="38">
        <f t="shared" si="41"/>
        <v>5</v>
      </c>
      <c r="I308" s="33">
        <v>32748.85</v>
      </c>
      <c r="J308" s="2">
        <v>0.37108809999999998</v>
      </c>
      <c r="K308" s="2">
        <v>0</v>
      </c>
      <c r="L308" s="7" t="str">
        <f t="shared" si="38"/>
        <v/>
      </c>
      <c r="M308" s="7" t="str">
        <f t="shared" si="39"/>
        <v/>
      </c>
      <c r="N308" s="7" t="str">
        <f t="shared" si="40"/>
        <v/>
      </c>
      <c r="O308" s="7" t="str">
        <f t="shared" si="42"/>
        <v/>
      </c>
      <c r="P308" s="7" t="str">
        <f t="shared" si="43"/>
        <v/>
      </c>
      <c r="Q308" s="38" t="str">
        <f t="shared" si="44"/>
        <v/>
      </c>
    </row>
    <row r="309" spans="1:17" x14ac:dyDescent="0.25">
      <c r="A309" s="32">
        <v>482</v>
      </c>
      <c r="B309" s="32">
        <v>4835</v>
      </c>
      <c r="C309" s="32">
        <f t="shared" si="36"/>
        <v>48</v>
      </c>
      <c r="D309" s="32">
        <f t="shared" si="37"/>
        <v>4</v>
      </c>
      <c r="E309" s="7">
        <v>117</v>
      </c>
      <c r="F309" s="2">
        <v>217</v>
      </c>
      <c r="G309" s="52">
        <v>30</v>
      </c>
      <c r="H309" s="38">
        <f t="shared" si="41"/>
        <v>5</v>
      </c>
      <c r="I309" s="33">
        <v>33118.85</v>
      </c>
      <c r="J309" s="2">
        <v>0.37528070000000002</v>
      </c>
      <c r="K309" s="2">
        <v>1</v>
      </c>
      <c r="L309" s="7" t="str">
        <f t="shared" si="38"/>
        <v>(482 = 4835)</v>
      </c>
      <c r="M309" s="7" t="str">
        <f t="shared" si="39"/>
        <v>(482 = 48)</v>
      </c>
      <c r="N309" s="7" t="str">
        <f t="shared" si="40"/>
        <v>(482 = 4)</v>
      </c>
      <c r="O309" s="7" t="str">
        <f t="shared" si="42"/>
        <v>(117 = 217)</v>
      </c>
      <c r="P309" s="7" t="str">
        <f t="shared" si="43"/>
        <v>(117 = 30)</v>
      </c>
      <c r="Q309" s="38" t="str">
        <f t="shared" si="44"/>
        <v>(117 = 5)</v>
      </c>
    </row>
    <row r="310" spans="1:17" x14ac:dyDescent="0.25">
      <c r="A310" s="32">
        <v>483</v>
      </c>
      <c r="B310" s="32">
        <v>4723</v>
      </c>
      <c r="C310" s="32">
        <f t="shared" si="36"/>
        <v>47</v>
      </c>
      <c r="D310" s="32">
        <f t="shared" si="37"/>
        <v>4</v>
      </c>
      <c r="E310" s="7">
        <v>118</v>
      </c>
      <c r="F310" s="2">
        <v>202</v>
      </c>
      <c r="G310" s="52">
        <v>29</v>
      </c>
      <c r="H310" s="38">
        <f t="shared" si="41"/>
        <v>5</v>
      </c>
      <c r="I310" s="33">
        <v>13292.18</v>
      </c>
      <c r="J310" s="2">
        <v>1</v>
      </c>
      <c r="K310" s="2">
        <v>1</v>
      </c>
      <c r="L310" s="7" t="str">
        <f t="shared" si="38"/>
        <v>(483 = 4723)</v>
      </c>
      <c r="M310" s="7" t="str">
        <f t="shared" si="39"/>
        <v>(483 = 47)</v>
      </c>
      <c r="N310" s="7" t="str">
        <f t="shared" si="40"/>
        <v>(483 = 4)</v>
      </c>
      <c r="O310" s="7" t="str">
        <f t="shared" si="42"/>
        <v>(118 = 202)</v>
      </c>
      <c r="P310" s="7" t="str">
        <f t="shared" si="43"/>
        <v>(118 = 29)</v>
      </c>
      <c r="Q310" s="38" t="str">
        <f t="shared" si="44"/>
        <v>(118 = 5)</v>
      </c>
    </row>
    <row r="311" spans="1:17" x14ac:dyDescent="0.25">
      <c r="A311" s="32">
        <v>484</v>
      </c>
      <c r="B311" s="32">
        <v>4721</v>
      </c>
      <c r="C311" s="32">
        <f t="shared" si="36"/>
        <v>47</v>
      </c>
      <c r="D311" s="32">
        <f t="shared" si="37"/>
        <v>4</v>
      </c>
      <c r="E311" s="7">
        <v>119</v>
      </c>
      <c r="F311" s="2">
        <v>200</v>
      </c>
      <c r="G311" s="52">
        <v>29</v>
      </c>
      <c r="H311" s="38">
        <f t="shared" si="41"/>
        <v>5</v>
      </c>
      <c r="I311" s="33">
        <v>9368.3819999999996</v>
      </c>
      <c r="J311" s="2">
        <v>0.1860773</v>
      </c>
      <c r="K311" s="2">
        <v>0</v>
      </c>
      <c r="L311" s="7" t="str">
        <f t="shared" si="38"/>
        <v/>
      </c>
      <c r="M311" s="7" t="str">
        <f t="shared" si="39"/>
        <v/>
      </c>
      <c r="N311" s="7" t="str">
        <f t="shared" si="40"/>
        <v/>
      </c>
      <c r="O311" s="7" t="str">
        <f t="shared" si="42"/>
        <v/>
      </c>
      <c r="P311" s="7" t="str">
        <f t="shared" si="43"/>
        <v/>
      </c>
      <c r="Q311" s="38" t="str">
        <f t="shared" si="44"/>
        <v/>
      </c>
    </row>
    <row r="312" spans="1:17" x14ac:dyDescent="0.25">
      <c r="A312" s="32">
        <v>484</v>
      </c>
      <c r="B312" s="32">
        <v>4722</v>
      </c>
      <c r="C312" s="32">
        <f t="shared" si="36"/>
        <v>47</v>
      </c>
      <c r="D312" s="32">
        <f t="shared" si="37"/>
        <v>4</v>
      </c>
      <c r="E312" s="7">
        <v>119</v>
      </c>
      <c r="F312" s="2">
        <v>201</v>
      </c>
      <c r="G312" s="52">
        <v>29</v>
      </c>
      <c r="H312" s="38">
        <f t="shared" si="41"/>
        <v>5</v>
      </c>
      <c r="I312" s="33">
        <v>8300.0049999999992</v>
      </c>
      <c r="J312" s="2">
        <v>0.1648569</v>
      </c>
      <c r="K312" s="2">
        <v>0</v>
      </c>
      <c r="L312" s="7" t="str">
        <f t="shared" si="38"/>
        <v/>
      </c>
      <c r="M312" s="7" t="str">
        <f t="shared" si="39"/>
        <v/>
      </c>
      <c r="N312" s="7" t="str">
        <f t="shared" si="40"/>
        <v/>
      </c>
      <c r="O312" s="7" t="str">
        <f t="shared" si="42"/>
        <v/>
      </c>
      <c r="P312" s="7" t="str">
        <f t="shared" si="43"/>
        <v/>
      </c>
      <c r="Q312" s="38" t="str">
        <f t="shared" si="44"/>
        <v/>
      </c>
    </row>
    <row r="313" spans="1:17" x14ac:dyDescent="0.25">
      <c r="A313" s="32">
        <v>484</v>
      </c>
      <c r="B313" s="32">
        <v>4724</v>
      </c>
      <c r="C313" s="32">
        <f t="shared" si="36"/>
        <v>47</v>
      </c>
      <c r="D313" s="32">
        <f t="shared" si="37"/>
        <v>4</v>
      </c>
      <c r="E313" s="7">
        <v>119</v>
      </c>
      <c r="F313" s="2">
        <v>203</v>
      </c>
      <c r="G313" s="52">
        <v>29</v>
      </c>
      <c r="H313" s="38">
        <f t="shared" si="41"/>
        <v>5</v>
      </c>
      <c r="I313" s="33">
        <v>22383.17</v>
      </c>
      <c r="J313" s="2">
        <v>0.44458039999999999</v>
      </c>
      <c r="K313" s="2">
        <v>1</v>
      </c>
      <c r="L313" s="7" t="str">
        <f t="shared" si="38"/>
        <v>(484 = 4724)</v>
      </c>
      <c r="M313" s="7" t="str">
        <f t="shared" si="39"/>
        <v>(484 = 47)</v>
      </c>
      <c r="N313" s="7" t="str">
        <f t="shared" si="40"/>
        <v>(484 = 4)</v>
      </c>
      <c r="O313" s="7" t="str">
        <f t="shared" si="42"/>
        <v>(119 = 203)</v>
      </c>
      <c r="P313" s="7" t="str">
        <f t="shared" si="43"/>
        <v>(119 = 29)</v>
      </c>
      <c r="Q313" s="38" t="str">
        <f t="shared" si="44"/>
        <v>(119 = 5)</v>
      </c>
    </row>
    <row r="314" spans="1:17" x14ac:dyDescent="0.25">
      <c r="A314" s="32">
        <v>484</v>
      </c>
      <c r="B314" s="32">
        <v>4728</v>
      </c>
      <c r="C314" s="32">
        <f t="shared" si="36"/>
        <v>47</v>
      </c>
      <c r="D314" s="32">
        <f t="shared" si="37"/>
        <v>4</v>
      </c>
      <c r="E314" s="7">
        <v>119</v>
      </c>
      <c r="F314" s="2">
        <v>205</v>
      </c>
      <c r="G314" s="52">
        <v>29</v>
      </c>
      <c r="H314" s="38">
        <f t="shared" si="41"/>
        <v>5</v>
      </c>
      <c r="I314" s="33">
        <v>10295.17</v>
      </c>
      <c r="J314" s="2">
        <v>0.20448540000000001</v>
      </c>
      <c r="K314" s="2">
        <v>0</v>
      </c>
      <c r="L314" s="7" t="str">
        <f t="shared" si="38"/>
        <v/>
      </c>
      <c r="M314" s="7" t="str">
        <f t="shared" si="39"/>
        <v/>
      </c>
      <c r="N314" s="7" t="str">
        <f t="shared" si="40"/>
        <v/>
      </c>
      <c r="O314" s="7" t="str">
        <f t="shared" si="42"/>
        <v/>
      </c>
      <c r="P314" s="7" t="str">
        <f t="shared" si="43"/>
        <v/>
      </c>
      <c r="Q314" s="38" t="str">
        <f t="shared" si="44"/>
        <v/>
      </c>
    </row>
    <row r="315" spans="1:17" x14ac:dyDescent="0.25">
      <c r="A315" s="32">
        <v>485</v>
      </c>
      <c r="B315" s="32">
        <v>4751</v>
      </c>
      <c r="C315" s="32">
        <f t="shared" si="36"/>
        <v>47</v>
      </c>
      <c r="D315" s="32">
        <f t="shared" si="37"/>
        <v>4</v>
      </c>
      <c r="E315" s="7">
        <v>120</v>
      </c>
      <c r="F315" s="2">
        <v>206</v>
      </c>
      <c r="G315" s="52">
        <v>29</v>
      </c>
      <c r="H315" s="38">
        <f t="shared" si="41"/>
        <v>5</v>
      </c>
      <c r="I315" s="33">
        <v>107317.2</v>
      </c>
      <c r="J315" s="2">
        <v>1</v>
      </c>
      <c r="K315" s="2">
        <v>1</v>
      </c>
      <c r="L315" s="7" t="str">
        <f t="shared" si="38"/>
        <v>(485 = 4751)</v>
      </c>
      <c r="M315" s="7" t="str">
        <f t="shared" si="39"/>
        <v>(485 = 47)</v>
      </c>
      <c r="N315" s="7" t="str">
        <f t="shared" si="40"/>
        <v>(485 = 4)</v>
      </c>
      <c r="O315" s="7" t="str">
        <f t="shared" si="42"/>
        <v>(120 = 206)</v>
      </c>
      <c r="P315" s="7" t="str">
        <f t="shared" si="43"/>
        <v>(120 = 29)</v>
      </c>
      <c r="Q315" s="38" t="str">
        <f t="shared" si="44"/>
        <v>(120 = 5)</v>
      </c>
    </row>
    <row r="316" spans="1:17" x14ac:dyDescent="0.25">
      <c r="A316" s="32">
        <v>486</v>
      </c>
      <c r="B316" s="32">
        <v>4752</v>
      </c>
      <c r="C316" s="32">
        <f t="shared" si="36"/>
        <v>47</v>
      </c>
      <c r="D316" s="32">
        <f t="shared" si="37"/>
        <v>4</v>
      </c>
      <c r="E316" s="7">
        <v>121</v>
      </c>
      <c r="F316" s="2">
        <v>207</v>
      </c>
      <c r="G316" s="52">
        <v>29</v>
      </c>
      <c r="H316" s="38">
        <f t="shared" si="41"/>
        <v>5</v>
      </c>
      <c r="I316" s="33">
        <v>27624.59</v>
      </c>
      <c r="J316" s="2">
        <v>1</v>
      </c>
      <c r="K316" s="2">
        <v>1</v>
      </c>
      <c r="L316" s="7" t="str">
        <f t="shared" si="38"/>
        <v>(486 = 4752)</v>
      </c>
      <c r="M316" s="7" t="str">
        <f t="shared" si="39"/>
        <v>(486 = 47)</v>
      </c>
      <c r="N316" s="7" t="str">
        <f t="shared" si="40"/>
        <v>(486 = 4)</v>
      </c>
      <c r="O316" s="7" t="str">
        <f t="shared" si="42"/>
        <v>(121 = 207)</v>
      </c>
      <c r="P316" s="7" t="str">
        <f t="shared" si="43"/>
        <v>(121 = 29)</v>
      </c>
      <c r="Q316" s="38" t="str">
        <f t="shared" si="44"/>
        <v>(121 = 5)</v>
      </c>
    </row>
    <row r="317" spans="1:17" x14ac:dyDescent="0.25">
      <c r="A317" s="32">
        <v>489</v>
      </c>
      <c r="B317" s="32">
        <v>4753</v>
      </c>
      <c r="C317" s="32">
        <f t="shared" si="36"/>
        <v>47</v>
      </c>
      <c r="D317" s="32">
        <f t="shared" si="37"/>
        <v>4</v>
      </c>
      <c r="E317" s="7">
        <v>122</v>
      </c>
      <c r="F317" s="2">
        <v>208</v>
      </c>
      <c r="G317" s="52">
        <v>29</v>
      </c>
      <c r="H317" s="38">
        <f t="shared" si="41"/>
        <v>5</v>
      </c>
      <c r="I317" s="33">
        <v>40557.339999999997</v>
      </c>
      <c r="J317" s="2">
        <v>0.16117190000000001</v>
      </c>
      <c r="K317" s="2">
        <v>0</v>
      </c>
      <c r="L317" s="7" t="str">
        <f t="shared" si="38"/>
        <v/>
      </c>
      <c r="M317" s="7" t="str">
        <f t="shared" si="39"/>
        <v/>
      </c>
      <c r="N317" s="7" t="str">
        <f t="shared" si="40"/>
        <v/>
      </c>
      <c r="O317" s="7" t="str">
        <f t="shared" si="42"/>
        <v/>
      </c>
      <c r="P317" s="7" t="str">
        <f t="shared" si="43"/>
        <v/>
      </c>
      <c r="Q317" s="38" t="str">
        <f t="shared" si="44"/>
        <v/>
      </c>
    </row>
    <row r="318" spans="1:17" x14ac:dyDescent="0.25">
      <c r="A318" s="32">
        <v>489</v>
      </c>
      <c r="B318" s="32">
        <v>4754</v>
      </c>
      <c r="C318" s="32">
        <f t="shared" si="36"/>
        <v>47</v>
      </c>
      <c r="D318" s="32">
        <f t="shared" si="37"/>
        <v>4</v>
      </c>
      <c r="E318" s="7">
        <v>122</v>
      </c>
      <c r="F318" s="2">
        <v>209</v>
      </c>
      <c r="G318" s="52">
        <v>29</v>
      </c>
      <c r="H318" s="38">
        <f t="shared" si="41"/>
        <v>5</v>
      </c>
      <c r="I318" s="33">
        <v>211083</v>
      </c>
      <c r="J318" s="2">
        <v>0.83882809999999997</v>
      </c>
      <c r="K318" s="2">
        <v>1</v>
      </c>
      <c r="L318" s="7" t="str">
        <f t="shared" si="38"/>
        <v>(489 = 4754)</v>
      </c>
      <c r="M318" s="7" t="str">
        <f t="shared" si="39"/>
        <v>(489 = 47)</v>
      </c>
      <c r="N318" s="7" t="str">
        <f t="shared" si="40"/>
        <v>(489 = 4)</v>
      </c>
      <c r="O318" s="7" t="str">
        <f t="shared" si="42"/>
        <v>(122 = 209)</v>
      </c>
      <c r="P318" s="7" t="str">
        <f t="shared" si="43"/>
        <v>(122 = 29)</v>
      </c>
      <c r="Q318" s="38" t="str">
        <f t="shared" si="44"/>
        <v>(122 = 5)</v>
      </c>
    </row>
    <row r="319" spans="1:17" x14ac:dyDescent="0.25">
      <c r="A319" s="32">
        <v>491</v>
      </c>
      <c r="B319" s="32">
        <v>2569</v>
      </c>
      <c r="C319" s="32">
        <f t="shared" si="36"/>
        <v>25</v>
      </c>
      <c r="D319" s="32">
        <f t="shared" si="37"/>
        <v>2</v>
      </c>
      <c r="E319" s="7">
        <v>123</v>
      </c>
      <c r="F319" s="2">
        <v>53</v>
      </c>
      <c r="G319" s="52">
        <v>15</v>
      </c>
      <c r="H319" s="38">
        <f t="shared" si="41"/>
        <v>3</v>
      </c>
      <c r="I319" s="33">
        <v>8321</v>
      </c>
      <c r="J319" s="2">
        <v>7.6678800000000005E-2</v>
      </c>
      <c r="K319" s="2">
        <v>0</v>
      </c>
      <c r="L319" s="7" t="str">
        <f t="shared" si="38"/>
        <v/>
      </c>
      <c r="M319" s="7" t="str">
        <f t="shared" si="39"/>
        <v/>
      </c>
      <c r="N319" s="7" t="str">
        <f t="shared" si="40"/>
        <v/>
      </c>
      <c r="O319" s="7" t="str">
        <f t="shared" si="42"/>
        <v/>
      </c>
      <c r="P319" s="7" t="str">
        <f t="shared" si="43"/>
        <v/>
      </c>
      <c r="Q319" s="38" t="str">
        <f t="shared" si="44"/>
        <v/>
      </c>
    </row>
    <row r="320" spans="1:17" x14ac:dyDescent="0.25">
      <c r="A320" s="32">
        <v>491</v>
      </c>
      <c r="B320" s="32">
        <v>4811</v>
      </c>
      <c r="C320" s="32">
        <f t="shared" si="36"/>
        <v>48</v>
      </c>
      <c r="D320" s="32">
        <f t="shared" si="37"/>
        <v>4</v>
      </c>
      <c r="E320" s="7">
        <v>123</v>
      </c>
      <c r="F320" s="2">
        <v>210</v>
      </c>
      <c r="G320" s="52">
        <v>30</v>
      </c>
      <c r="H320" s="38">
        <f t="shared" si="41"/>
        <v>5</v>
      </c>
      <c r="I320" s="33">
        <v>37588.089999999997</v>
      </c>
      <c r="J320" s="2">
        <v>0.34637770000000001</v>
      </c>
      <c r="K320" s="2">
        <v>0</v>
      </c>
      <c r="L320" s="7" t="str">
        <f t="shared" si="38"/>
        <v/>
      </c>
      <c r="M320" s="7" t="str">
        <f t="shared" si="39"/>
        <v/>
      </c>
      <c r="N320" s="7" t="str">
        <f t="shared" si="40"/>
        <v/>
      </c>
      <c r="O320" s="7" t="str">
        <f t="shared" si="42"/>
        <v/>
      </c>
      <c r="P320" s="7" t="str">
        <f t="shared" si="43"/>
        <v/>
      </c>
      <c r="Q320" s="38" t="str">
        <f t="shared" si="44"/>
        <v/>
      </c>
    </row>
    <row r="321" spans="1:17" x14ac:dyDescent="0.25">
      <c r="A321" s="32">
        <v>491</v>
      </c>
      <c r="B321" s="32">
        <v>4812</v>
      </c>
      <c r="C321" s="32">
        <f t="shared" si="36"/>
        <v>48</v>
      </c>
      <c r="D321" s="32">
        <f t="shared" si="37"/>
        <v>4</v>
      </c>
      <c r="E321" s="7">
        <v>123</v>
      </c>
      <c r="F321" s="2">
        <v>211</v>
      </c>
      <c r="G321" s="52">
        <v>30</v>
      </c>
      <c r="H321" s="38">
        <f t="shared" si="41"/>
        <v>5</v>
      </c>
      <c r="I321" s="33">
        <v>60452.53</v>
      </c>
      <c r="J321" s="2">
        <v>0.55707569999999995</v>
      </c>
      <c r="K321" s="2">
        <v>1</v>
      </c>
      <c r="L321" s="7" t="str">
        <f t="shared" si="38"/>
        <v>(491 = 4812)</v>
      </c>
      <c r="M321" s="7" t="str">
        <f t="shared" si="39"/>
        <v>(491 = 48)</v>
      </c>
      <c r="N321" s="7" t="str">
        <f t="shared" si="40"/>
        <v>(491 = 4)</v>
      </c>
      <c r="O321" s="7" t="str">
        <f t="shared" si="42"/>
        <v>(123 = 211)</v>
      </c>
      <c r="P321" s="7" t="str">
        <f t="shared" si="43"/>
        <v>(123 = 30)</v>
      </c>
      <c r="Q321" s="38" t="str">
        <f t="shared" si="44"/>
        <v>(123 = 5)</v>
      </c>
    </row>
    <row r="322" spans="1:17" x14ac:dyDescent="0.25">
      <c r="A322" s="32">
        <v>491</v>
      </c>
      <c r="B322" s="32">
        <v>4820</v>
      </c>
      <c r="C322" s="32">
        <f t="shared" ref="C322:C385" si="45">INT(B322/100)</f>
        <v>48</v>
      </c>
      <c r="D322" s="32">
        <f t="shared" ref="D322:D385" si="46">IF(AND(B322&gt;=100,B322&lt;=300),0,IF(AND(B322&gt;=1113,B322&lt;=1700),1,IF(AND(B322&gt;=2100,B322&lt;=2600),2,IF(AND(B322&gt;=3100,B322&lt;=3740),3,IF(AND(B322&gt;=4115,B322&lt;=4959),4,IF(AND(B322&gt;=5000,B322&lt;=5040),5,IF(AND(B322&gt;=6110,B322&lt;=6730),6,IF(AND(B322&gt;=7100,B322&lt;=7902),7,IF(AND(B322&gt;=8140,B322&lt;=8500),8,IF(OR(AND(B322&gt;=9111,B322&lt;=9999),B322=0),9,"MISSING"))))))))))</f>
        <v>4</v>
      </c>
      <c r="E322" s="7">
        <v>123</v>
      </c>
      <c r="F322" s="2">
        <v>212</v>
      </c>
      <c r="G322" s="52">
        <v>30</v>
      </c>
      <c r="H322" s="38">
        <f t="shared" si="41"/>
        <v>5</v>
      </c>
      <c r="I322" s="33">
        <v>2156</v>
      </c>
      <c r="J322" s="2">
        <v>1.9867699999999999E-2</v>
      </c>
      <c r="K322" s="2">
        <v>0</v>
      </c>
      <c r="L322" s="7" t="str">
        <f t="shared" ref="L322:L385" si="47">IF(K322=1,"("&amp;A322&amp;" = "&amp;B322&amp;")","")</f>
        <v/>
      </c>
      <c r="M322" s="7" t="str">
        <f t="shared" ref="M322:M385" si="48">IF(K322=1,"("&amp;A322&amp;" = "&amp;C322&amp;")","")</f>
        <v/>
      </c>
      <c r="N322" s="7" t="str">
        <f t="shared" ref="N322:N385" si="49">IF(K322=1,"("&amp;A322&amp;" = "&amp;D322&amp;")","")</f>
        <v/>
      </c>
      <c r="O322" s="7" t="str">
        <f t="shared" si="42"/>
        <v/>
      </c>
      <c r="P322" s="7" t="str">
        <f t="shared" si="43"/>
        <v/>
      </c>
      <c r="Q322" s="38" t="str">
        <f t="shared" si="44"/>
        <v/>
      </c>
    </row>
    <row r="323" spans="1:17" x14ac:dyDescent="0.25">
      <c r="A323" s="32">
        <v>492</v>
      </c>
      <c r="B323" s="32">
        <v>4831</v>
      </c>
      <c r="C323" s="32">
        <f t="shared" si="45"/>
        <v>48</v>
      </c>
      <c r="D323" s="32">
        <f t="shared" si="46"/>
        <v>4</v>
      </c>
      <c r="E323" s="7">
        <v>124</v>
      </c>
      <c r="F323" s="2">
        <v>213</v>
      </c>
      <c r="G323" s="52">
        <v>30</v>
      </c>
      <c r="H323" s="38">
        <f t="shared" ref="H323:H386" si="50">D323+1</f>
        <v>5</v>
      </c>
      <c r="I323" s="33">
        <v>1693</v>
      </c>
      <c r="J323" s="2">
        <v>0.1172295</v>
      </c>
      <c r="K323" s="2">
        <v>0</v>
      </c>
      <c r="L323" s="7" t="str">
        <f t="shared" si="47"/>
        <v/>
      </c>
      <c r="M323" s="7" t="str">
        <f t="shared" si="48"/>
        <v/>
      </c>
      <c r="N323" s="7" t="str">
        <f t="shared" si="49"/>
        <v/>
      </c>
      <c r="O323" s="7" t="str">
        <f t="shared" ref="O323:O386" si="51">IF(K323=1,"("&amp;E323&amp;" = "&amp;F323&amp;")","")</f>
        <v/>
      </c>
      <c r="P323" s="7" t="str">
        <f t="shared" ref="P323:P386" si="52">IF(K323=1,"("&amp;E323&amp;" = "&amp;G323&amp;")","")</f>
        <v/>
      </c>
      <c r="Q323" s="38" t="str">
        <f t="shared" si="44"/>
        <v/>
      </c>
    </row>
    <row r="324" spans="1:17" x14ac:dyDescent="0.25">
      <c r="A324" s="32">
        <v>492</v>
      </c>
      <c r="B324" s="32">
        <v>4832</v>
      </c>
      <c r="C324" s="32">
        <f t="shared" si="45"/>
        <v>48</v>
      </c>
      <c r="D324" s="32">
        <f t="shared" si="46"/>
        <v>4</v>
      </c>
      <c r="E324" s="7">
        <v>124</v>
      </c>
      <c r="F324" s="2">
        <v>214</v>
      </c>
      <c r="G324" s="52">
        <v>30</v>
      </c>
      <c r="H324" s="38">
        <f t="shared" si="50"/>
        <v>5</v>
      </c>
      <c r="I324" s="33">
        <v>11059.76</v>
      </c>
      <c r="J324" s="2">
        <v>0.765818</v>
      </c>
      <c r="K324" s="2">
        <v>1</v>
      </c>
      <c r="L324" s="7" t="str">
        <f t="shared" si="47"/>
        <v>(492 = 4832)</v>
      </c>
      <c r="M324" s="7" t="str">
        <f t="shared" si="48"/>
        <v>(492 = 48)</v>
      </c>
      <c r="N324" s="7" t="str">
        <f t="shared" si="49"/>
        <v>(492 = 4)</v>
      </c>
      <c r="O324" s="7" t="str">
        <f t="shared" si="51"/>
        <v>(124 = 214)</v>
      </c>
      <c r="P324" s="7" t="str">
        <f t="shared" si="52"/>
        <v>(124 = 30)</v>
      </c>
      <c r="Q324" s="38" t="str">
        <f t="shared" ref="Q324:Q387" si="53">IF(K324=1,"("&amp;E324&amp;" = "&amp;H324&amp;")","")</f>
        <v>(124 = 5)</v>
      </c>
    </row>
    <row r="325" spans="1:17" x14ac:dyDescent="0.25">
      <c r="A325" s="32">
        <v>492</v>
      </c>
      <c r="B325" s="32">
        <v>4833</v>
      </c>
      <c r="C325" s="32">
        <f t="shared" si="45"/>
        <v>48</v>
      </c>
      <c r="D325" s="32">
        <f t="shared" si="46"/>
        <v>4</v>
      </c>
      <c r="E325" s="7">
        <v>124</v>
      </c>
      <c r="F325" s="2">
        <v>215</v>
      </c>
      <c r="G325" s="52">
        <v>30</v>
      </c>
      <c r="H325" s="38">
        <f t="shared" si="50"/>
        <v>5</v>
      </c>
      <c r="I325" s="33">
        <v>1689</v>
      </c>
      <c r="J325" s="2">
        <v>0.1169525</v>
      </c>
      <c r="K325" s="2">
        <v>0</v>
      </c>
      <c r="L325" s="7" t="str">
        <f t="shared" si="47"/>
        <v/>
      </c>
      <c r="M325" s="7" t="str">
        <f t="shared" si="48"/>
        <v/>
      </c>
      <c r="N325" s="7" t="str">
        <f t="shared" si="49"/>
        <v/>
      </c>
      <c r="O325" s="7" t="str">
        <f t="shared" si="51"/>
        <v/>
      </c>
      <c r="P325" s="7" t="str">
        <f t="shared" si="52"/>
        <v/>
      </c>
      <c r="Q325" s="38" t="str">
        <f t="shared" si="53"/>
        <v/>
      </c>
    </row>
    <row r="326" spans="1:17" x14ac:dyDescent="0.25">
      <c r="A326" s="32">
        <v>493</v>
      </c>
      <c r="B326" s="32">
        <v>4663</v>
      </c>
      <c r="C326" s="32">
        <f t="shared" si="45"/>
        <v>46</v>
      </c>
      <c r="D326" s="32">
        <f t="shared" si="46"/>
        <v>4</v>
      </c>
      <c r="E326" s="7">
        <v>125</v>
      </c>
      <c r="F326" s="2">
        <v>195</v>
      </c>
      <c r="G326" s="52">
        <v>28</v>
      </c>
      <c r="H326" s="38">
        <f t="shared" si="50"/>
        <v>5</v>
      </c>
      <c r="I326" s="33">
        <v>7971.2269999999999</v>
      </c>
      <c r="J326" s="2">
        <v>1</v>
      </c>
      <c r="K326" s="2">
        <v>1</v>
      </c>
      <c r="L326" s="7" t="str">
        <f t="shared" si="47"/>
        <v>(493 = 4663)</v>
      </c>
      <c r="M326" s="7" t="str">
        <f t="shared" si="48"/>
        <v>(493 = 46)</v>
      </c>
      <c r="N326" s="7" t="str">
        <f t="shared" si="49"/>
        <v>(493 = 4)</v>
      </c>
      <c r="O326" s="7" t="str">
        <f t="shared" si="51"/>
        <v>(125 = 195)</v>
      </c>
      <c r="P326" s="7" t="str">
        <f t="shared" si="52"/>
        <v>(125 = 28)</v>
      </c>
      <c r="Q326" s="38" t="str">
        <f t="shared" si="53"/>
        <v>(125 = 5)</v>
      </c>
    </row>
    <row r="327" spans="1:17" x14ac:dyDescent="0.25">
      <c r="A327" s="32">
        <v>494</v>
      </c>
      <c r="B327" s="32">
        <v>3650</v>
      </c>
      <c r="C327" s="32">
        <f t="shared" si="45"/>
        <v>36</v>
      </c>
      <c r="D327" s="32">
        <f t="shared" si="46"/>
        <v>3</v>
      </c>
      <c r="E327" s="7">
        <v>126</v>
      </c>
      <c r="F327" s="2">
        <v>128</v>
      </c>
      <c r="G327" s="52">
        <v>22</v>
      </c>
      <c r="H327" s="38">
        <f t="shared" si="50"/>
        <v>4</v>
      </c>
      <c r="I327" s="33">
        <v>3812</v>
      </c>
      <c r="J327" s="2">
        <v>8.5146299999999994E-2</v>
      </c>
      <c r="K327" s="2">
        <v>0</v>
      </c>
      <c r="L327" s="7" t="str">
        <f t="shared" si="47"/>
        <v/>
      </c>
      <c r="M327" s="7" t="str">
        <f t="shared" si="48"/>
        <v/>
      </c>
      <c r="N327" s="7" t="str">
        <f t="shared" si="49"/>
        <v/>
      </c>
      <c r="O327" s="7" t="str">
        <f t="shared" si="51"/>
        <v/>
      </c>
      <c r="P327" s="7" t="str">
        <f t="shared" si="52"/>
        <v/>
      </c>
      <c r="Q327" s="38" t="str">
        <f t="shared" si="53"/>
        <v/>
      </c>
    </row>
    <row r="328" spans="1:17" x14ac:dyDescent="0.25">
      <c r="A328" s="32">
        <v>494</v>
      </c>
      <c r="B328" s="32">
        <v>4941</v>
      </c>
      <c r="C328" s="32">
        <f t="shared" si="45"/>
        <v>49</v>
      </c>
      <c r="D328" s="32">
        <f t="shared" si="46"/>
        <v>4</v>
      </c>
      <c r="E328" s="7">
        <v>126</v>
      </c>
      <c r="F328" s="2">
        <v>222</v>
      </c>
      <c r="G328" s="52">
        <v>31</v>
      </c>
      <c r="H328" s="38">
        <f t="shared" si="50"/>
        <v>5</v>
      </c>
      <c r="I328" s="33">
        <v>28211.279999999999</v>
      </c>
      <c r="J328" s="2">
        <v>0.63013819999999998</v>
      </c>
      <c r="K328" s="2">
        <v>1</v>
      </c>
      <c r="L328" s="7" t="str">
        <f t="shared" si="47"/>
        <v>(494 = 4941)</v>
      </c>
      <c r="M328" s="7" t="str">
        <f t="shared" si="48"/>
        <v>(494 = 49)</v>
      </c>
      <c r="N328" s="7" t="str">
        <f t="shared" si="49"/>
        <v>(494 = 4)</v>
      </c>
      <c r="O328" s="7" t="str">
        <f t="shared" si="51"/>
        <v>(126 = 222)</v>
      </c>
      <c r="P328" s="7" t="str">
        <f t="shared" si="52"/>
        <v>(126 = 31)</v>
      </c>
      <c r="Q328" s="38" t="str">
        <f t="shared" si="53"/>
        <v>(126 = 5)</v>
      </c>
    </row>
    <row r="329" spans="1:17" x14ac:dyDescent="0.25">
      <c r="A329" s="32">
        <v>494</v>
      </c>
      <c r="B329" s="32">
        <v>4942</v>
      </c>
      <c r="C329" s="32">
        <f t="shared" si="45"/>
        <v>49</v>
      </c>
      <c r="D329" s="32">
        <f t="shared" si="46"/>
        <v>4</v>
      </c>
      <c r="E329" s="7">
        <v>126</v>
      </c>
      <c r="F329" s="2">
        <v>223</v>
      </c>
      <c r="G329" s="52">
        <v>31</v>
      </c>
      <c r="H329" s="38">
        <f t="shared" si="50"/>
        <v>5</v>
      </c>
      <c r="I329" s="33">
        <v>12746.71</v>
      </c>
      <c r="J329" s="2">
        <v>0.28471550000000001</v>
      </c>
      <c r="K329" s="2">
        <v>0</v>
      </c>
      <c r="L329" s="7" t="str">
        <f t="shared" si="47"/>
        <v/>
      </c>
      <c r="M329" s="7" t="str">
        <f t="shared" si="48"/>
        <v/>
      </c>
      <c r="N329" s="7" t="str">
        <f t="shared" si="49"/>
        <v/>
      </c>
      <c r="O329" s="7" t="str">
        <f t="shared" si="51"/>
        <v/>
      </c>
      <c r="P329" s="7" t="str">
        <f t="shared" si="52"/>
        <v/>
      </c>
      <c r="Q329" s="38" t="str">
        <f t="shared" si="53"/>
        <v/>
      </c>
    </row>
    <row r="330" spans="1:17" x14ac:dyDescent="0.25">
      <c r="A330" s="32">
        <v>495</v>
      </c>
      <c r="B330" s="32">
        <v>4954</v>
      </c>
      <c r="C330" s="32">
        <f t="shared" si="45"/>
        <v>49</v>
      </c>
      <c r="D330" s="32">
        <f t="shared" si="46"/>
        <v>4</v>
      </c>
      <c r="E330" s="7">
        <v>127</v>
      </c>
      <c r="F330" s="2">
        <v>224</v>
      </c>
      <c r="G330" s="52">
        <v>31</v>
      </c>
      <c r="H330" s="38">
        <f t="shared" si="50"/>
        <v>5</v>
      </c>
      <c r="I330" s="33">
        <v>10435.44</v>
      </c>
      <c r="J330" s="2">
        <v>1</v>
      </c>
      <c r="K330" s="2">
        <v>1</v>
      </c>
      <c r="L330" s="7" t="str">
        <f t="shared" si="47"/>
        <v>(495 = 4954)</v>
      </c>
      <c r="M330" s="7" t="str">
        <f t="shared" si="48"/>
        <v>(495 = 49)</v>
      </c>
      <c r="N330" s="7" t="str">
        <f t="shared" si="49"/>
        <v>(495 = 4)</v>
      </c>
      <c r="O330" s="7" t="str">
        <f t="shared" si="51"/>
        <v>(127 = 224)</v>
      </c>
      <c r="P330" s="7" t="str">
        <f t="shared" si="52"/>
        <v>(127 = 31)</v>
      </c>
      <c r="Q330" s="38" t="str">
        <f t="shared" si="53"/>
        <v>(127 = 5)</v>
      </c>
    </row>
    <row r="331" spans="1:17" x14ac:dyDescent="0.25">
      <c r="A331" s="32">
        <v>496</v>
      </c>
      <c r="B331" s="32">
        <v>2569</v>
      </c>
      <c r="C331" s="32">
        <f t="shared" si="45"/>
        <v>25</v>
      </c>
      <c r="D331" s="32">
        <f t="shared" si="46"/>
        <v>2</v>
      </c>
      <c r="E331" s="7">
        <v>128</v>
      </c>
      <c r="F331" s="2">
        <v>53</v>
      </c>
      <c r="G331" s="52">
        <v>15</v>
      </c>
      <c r="H331" s="38">
        <f t="shared" si="50"/>
        <v>3</v>
      </c>
      <c r="I331" s="33">
        <v>8321</v>
      </c>
      <c r="J331" s="2">
        <v>2.5424700000000001E-2</v>
      </c>
      <c r="K331" s="2">
        <v>0</v>
      </c>
      <c r="L331" s="7" t="str">
        <f t="shared" si="47"/>
        <v/>
      </c>
      <c r="M331" s="7" t="str">
        <f t="shared" si="48"/>
        <v/>
      </c>
      <c r="N331" s="7" t="str">
        <f t="shared" si="49"/>
        <v/>
      </c>
      <c r="O331" s="7" t="str">
        <f t="shared" si="51"/>
        <v/>
      </c>
      <c r="P331" s="7" t="str">
        <f t="shared" si="52"/>
        <v/>
      </c>
      <c r="Q331" s="38" t="str">
        <f t="shared" si="53"/>
        <v/>
      </c>
    </row>
    <row r="332" spans="1:17" x14ac:dyDescent="0.25">
      <c r="A332" s="32">
        <v>496</v>
      </c>
      <c r="B332" s="32">
        <v>3521</v>
      </c>
      <c r="C332" s="32">
        <f t="shared" si="45"/>
        <v>35</v>
      </c>
      <c r="D332" s="32">
        <f t="shared" si="46"/>
        <v>3</v>
      </c>
      <c r="E332" s="7">
        <v>128</v>
      </c>
      <c r="F332" s="2">
        <v>118</v>
      </c>
      <c r="G332" s="52">
        <v>21</v>
      </c>
      <c r="H332" s="38">
        <f t="shared" si="50"/>
        <v>4</v>
      </c>
      <c r="I332" s="33">
        <v>208098.9</v>
      </c>
      <c r="J332" s="2">
        <v>0.63584269999999998</v>
      </c>
      <c r="K332" s="2">
        <v>1</v>
      </c>
      <c r="L332" s="7" t="str">
        <f t="shared" si="47"/>
        <v>(496 = 3521)</v>
      </c>
      <c r="M332" s="7" t="str">
        <f t="shared" si="48"/>
        <v>(496 = 35)</v>
      </c>
      <c r="N332" s="7" t="str">
        <f t="shared" si="49"/>
        <v>(496 = 3)</v>
      </c>
      <c r="O332" s="7" t="str">
        <f t="shared" si="51"/>
        <v>(128 = 118)</v>
      </c>
      <c r="P332" s="7" t="str">
        <f t="shared" si="52"/>
        <v>(128 = 21)</v>
      </c>
      <c r="Q332" s="38" t="str">
        <f t="shared" si="53"/>
        <v>(128 = 4)</v>
      </c>
    </row>
    <row r="333" spans="1:17" x14ac:dyDescent="0.25">
      <c r="A333" s="32">
        <v>496</v>
      </c>
      <c r="B333" s="32">
        <v>4832</v>
      </c>
      <c r="C333" s="32">
        <f t="shared" si="45"/>
        <v>48</v>
      </c>
      <c r="D333" s="32">
        <f t="shared" si="46"/>
        <v>4</v>
      </c>
      <c r="E333" s="7">
        <v>128</v>
      </c>
      <c r="F333" s="2">
        <v>214</v>
      </c>
      <c r="G333" s="52">
        <v>30</v>
      </c>
      <c r="H333" s="38">
        <f t="shared" si="50"/>
        <v>5</v>
      </c>
      <c r="I333" s="33">
        <v>11059.76</v>
      </c>
      <c r="J333" s="2">
        <v>3.3792900000000001E-2</v>
      </c>
      <c r="K333" s="2">
        <v>0</v>
      </c>
      <c r="L333" s="7" t="str">
        <f t="shared" si="47"/>
        <v/>
      </c>
      <c r="M333" s="7" t="str">
        <f t="shared" si="48"/>
        <v/>
      </c>
      <c r="N333" s="7" t="str">
        <f t="shared" si="49"/>
        <v/>
      </c>
      <c r="O333" s="7" t="str">
        <f t="shared" si="51"/>
        <v/>
      </c>
      <c r="P333" s="7" t="str">
        <f t="shared" si="52"/>
        <v/>
      </c>
      <c r="Q333" s="38" t="str">
        <f t="shared" si="53"/>
        <v/>
      </c>
    </row>
    <row r="334" spans="1:17" x14ac:dyDescent="0.25">
      <c r="A334" s="32">
        <v>496</v>
      </c>
      <c r="B334" s="32">
        <v>4834</v>
      </c>
      <c r="C334" s="32">
        <f t="shared" si="45"/>
        <v>48</v>
      </c>
      <c r="D334" s="32">
        <f t="shared" si="46"/>
        <v>4</v>
      </c>
      <c r="E334" s="7">
        <v>128</v>
      </c>
      <c r="F334" s="2">
        <v>216</v>
      </c>
      <c r="G334" s="52">
        <v>30</v>
      </c>
      <c r="H334" s="38">
        <f t="shared" si="50"/>
        <v>5</v>
      </c>
      <c r="I334" s="33">
        <v>11149.95</v>
      </c>
      <c r="J334" s="2">
        <v>3.4068500000000002E-2</v>
      </c>
      <c r="K334" s="2">
        <v>0</v>
      </c>
      <c r="L334" s="7" t="str">
        <f t="shared" si="47"/>
        <v/>
      </c>
      <c r="M334" s="7" t="str">
        <f t="shared" si="48"/>
        <v/>
      </c>
      <c r="N334" s="7" t="str">
        <f t="shared" si="49"/>
        <v/>
      </c>
      <c r="O334" s="7" t="str">
        <f t="shared" si="51"/>
        <v/>
      </c>
      <c r="P334" s="7" t="str">
        <f t="shared" si="52"/>
        <v/>
      </c>
      <c r="Q334" s="38" t="str">
        <f t="shared" si="53"/>
        <v/>
      </c>
    </row>
    <row r="335" spans="1:17" x14ac:dyDescent="0.25">
      <c r="A335" s="32">
        <v>496</v>
      </c>
      <c r="B335" s="32">
        <v>4835</v>
      </c>
      <c r="C335" s="32">
        <f t="shared" si="45"/>
        <v>48</v>
      </c>
      <c r="D335" s="32">
        <f t="shared" si="46"/>
        <v>4</v>
      </c>
      <c r="E335" s="7">
        <v>128</v>
      </c>
      <c r="F335" s="2">
        <v>217</v>
      </c>
      <c r="G335" s="52">
        <v>30</v>
      </c>
      <c r="H335" s="38">
        <f t="shared" si="50"/>
        <v>5</v>
      </c>
      <c r="I335" s="33">
        <v>33118.85</v>
      </c>
      <c r="J335" s="2">
        <v>0.1011941</v>
      </c>
      <c r="K335" s="2">
        <v>0</v>
      </c>
      <c r="L335" s="7" t="str">
        <f t="shared" si="47"/>
        <v/>
      </c>
      <c r="M335" s="7" t="str">
        <f t="shared" si="48"/>
        <v/>
      </c>
      <c r="N335" s="7" t="str">
        <f t="shared" si="49"/>
        <v/>
      </c>
      <c r="O335" s="7" t="str">
        <f t="shared" si="51"/>
        <v/>
      </c>
      <c r="P335" s="7" t="str">
        <f t="shared" si="52"/>
        <v/>
      </c>
      <c r="Q335" s="38" t="str">
        <f t="shared" si="53"/>
        <v/>
      </c>
    </row>
    <row r="336" spans="1:17" x14ac:dyDescent="0.25">
      <c r="A336" s="32">
        <v>496</v>
      </c>
      <c r="B336" s="32">
        <v>4836</v>
      </c>
      <c r="C336" s="32">
        <f t="shared" si="45"/>
        <v>48</v>
      </c>
      <c r="D336" s="32">
        <f t="shared" si="46"/>
        <v>4</v>
      </c>
      <c r="E336" s="7">
        <v>128</v>
      </c>
      <c r="F336" s="2">
        <v>218</v>
      </c>
      <c r="G336" s="52">
        <v>30</v>
      </c>
      <c r="H336" s="38">
        <f t="shared" si="50"/>
        <v>5</v>
      </c>
      <c r="I336" s="33">
        <v>55531.99</v>
      </c>
      <c r="J336" s="2">
        <v>0.1696771</v>
      </c>
      <c r="K336" s="2">
        <v>0</v>
      </c>
      <c r="L336" s="7" t="str">
        <f t="shared" si="47"/>
        <v/>
      </c>
      <c r="M336" s="7" t="str">
        <f t="shared" si="48"/>
        <v/>
      </c>
      <c r="N336" s="7" t="str">
        <f t="shared" si="49"/>
        <v/>
      </c>
      <c r="O336" s="7" t="str">
        <f t="shared" si="51"/>
        <v/>
      </c>
      <c r="P336" s="7" t="str">
        <f t="shared" si="52"/>
        <v/>
      </c>
      <c r="Q336" s="38" t="str">
        <f t="shared" si="53"/>
        <v/>
      </c>
    </row>
    <row r="337" spans="1:17" x14ac:dyDescent="0.25">
      <c r="A337" s="32">
        <v>499</v>
      </c>
      <c r="B337" s="32">
        <v>2565</v>
      </c>
      <c r="C337" s="32">
        <f t="shared" si="45"/>
        <v>25</v>
      </c>
      <c r="D337" s="32">
        <f t="shared" si="46"/>
        <v>2</v>
      </c>
      <c r="E337" s="7">
        <v>129</v>
      </c>
      <c r="F337" s="2">
        <v>50</v>
      </c>
      <c r="G337" s="52">
        <v>15</v>
      </c>
      <c r="H337" s="38">
        <f t="shared" si="50"/>
        <v>3</v>
      </c>
      <c r="I337" s="33">
        <v>6029.5339999999997</v>
      </c>
      <c r="J337" s="2">
        <v>6.0381400000000002E-2</v>
      </c>
      <c r="K337" s="2">
        <v>0</v>
      </c>
      <c r="L337" s="7" t="str">
        <f t="shared" si="47"/>
        <v/>
      </c>
      <c r="M337" s="7" t="str">
        <f t="shared" si="48"/>
        <v/>
      </c>
      <c r="N337" s="7" t="str">
        <f t="shared" si="49"/>
        <v/>
      </c>
      <c r="O337" s="7" t="str">
        <f t="shared" si="51"/>
        <v/>
      </c>
      <c r="P337" s="7" t="str">
        <f t="shared" si="52"/>
        <v/>
      </c>
      <c r="Q337" s="38" t="str">
        <f t="shared" si="53"/>
        <v/>
      </c>
    </row>
    <row r="338" spans="1:17" x14ac:dyDescent="0.25">
      <c r="A338" s="32">
        <v>499</v>
      </c>
      <c r="B338" s="32">
        <v>4836</v>
      </c>
      <c r="C338" s="32">
        <f t="shared" si="45"/>
        <v>48</v>
      </c>
      <c r="D338" s="32">
        <f t="shared" si="46"/>
        <v>4</v>
      </c>
      <c r="E338" s="7">
        <v>129</v>
      </c>
      <c r="F338" s="2">
        <v>218</v>
      </c>
      <c r="G338" s="52">
        <v>30</v>
      </c>
      <c r="H338" s="38">
        <f t="shared" si="50"/>
        <v>5</v>
      </c>
      <c r="I338" s="33">
        <v>55531.99</v>
      </c>
      <c r="J338" s="2">
        <v>0.55611259999999996</v>
      </c>
      <c r="K338" s="2">
        <v>1</v>
      </c>
      <c r="L338" s="7" t="str">
        <f t="shared" si="47"/>
        <v>(499 = 4836)</v>
      </c>
      <c r="M338" s="7" t="str">
        <f t="shared" si="48"/>
        <v>(499 = 48)</v>
      </c>
      <c r="N338" s="7" t="str">
        <f t="shared" si="49"/>
        <v>(499 = 4)</v>
      </c>
      <c r="O338" s="7" t="str">
        <f t="shared" si="51"/>
        <v>(129 = 218)</v>
      </c>
      <c r="P338" s="7" t="str">
        <f t="shared" si="52"/>
        <v>(129 = 30)</v>
      </c>
      <c r="Q338" s="38" t="str">
        <f t="shared" si="53"/>
        <v>(129 = 5)</v>
      </c>
    </row>
    <row r="339" spans="1:17" x14ac:dyDescent="0.25">
      <c r="A339" s="32">
        <v>499</v>
      </c>
      <c r="B339" s="32">
        <v>4910</v>
      </c>
      <c r="C339" s="32">
        <f t="shared" si="45"/>
        <v>49</v>
      </c>
      <c r="D339" s="32">
        <f t="shared" si="46"/>
        <v>4</v>
      </c>
      <c r="E339" s="7">
        <v>129</v>
      </c>
      <c r="F339" s="2">
        <v>219</v>
      </c>
      <c r="G339" s="52">
        <v>31</v>
      </c>
      <c r="H339" s="38">
        <f t="shared" si="50"/>
        <v>5</v>
      </c>
      <c r="I339" s="33">
        <v>18232.599999999999</v>
      </c>
      <c r="J339" s="2">
        <v>0.18258630000000001</v>
      </c>
      <c r="K339" s="2">
        <v>0</v>
      </c>
      <c r="L339" s="7" t="str">
        <f t="shared" si="47"/>
        <v/>
      </c>
      <c r="M339" s="7" t="str">
        <f t="shared" si="48"/>
        <v/>
      </c>
      <c r="N339" s="7" t="str">
        <f t="shared" si="49"/>
        <v/>
      </c>
      <c r="O339" s="7" t="str">
        <f t="shared" si="51"/>
        <v/>
      </c>
      <c r="P339" s="7" t="str">
        <f t="shared" si="52"/>
        <v/>
      </c>
      <c r="Q339" s="38" t="str">
        <f t="shared" si="53"/>
        <v/>
      </c>
    </row>
    <row r="340" spans="1:17" x14ac:dyDescent="0.25">
      <c r="A340" s="32">
        <v>499</v>
      </c>
      <c r="B340" s="32">
        <v>4920</v>
      </c>
      <c r="C340" s="32">
        <f t="shared" si="45"/>
        <v>49</v>
      </c>
      <c r="D340" s="32">
        <f t="shared" si="46"/>
        <v>4</v>
      </c>
      <c r="E340" s="7">
        <v>129</v>
      </c>
      <c r="F340" s="2">
        <v>220</v>
      </c>
      <c r="G340" s="52">
        <v>31</v>
      </c>
      <c r="H340" s="38">
        <f t="shared" si="50"/>
        <v>5</v>
      </c>
      <c r="I340" s="33">
        <v>4939.6499999999996</v>
      </c>
      <c r="J340" s="2">
        <v>4.9466999999999997E-2</v>
      </c>
      <c r="K340" s="2">
        <v>0</v>
      </c>
      <c r="L340" s="7" t="str">
        <f t="shared" si="47"/>
        <v/>
      </c>
      <c r="M340" s="7" t="str">
        <f t="shared" si="48"/>
        <v/>
      </c>
      <c r="N340" s="7" t="str">
        <f t="shared" si="49"/>
        <v/>
      </c>
      <c r="O340" s="7" t="str">
        <f t="shared" si="51"/>
        <v/>
      </c>
      <c r="P340" s="7" t="str">
        <f t="shared" si="52"/>
        <v/>
      </c>
      <c r="Q340" s="38" t="str">
        <f t="shared" si="53"/>
        <v/>
      </c>
    </row>
    <row r="341" spans="1:17" x14ac:dyDescent="0.25">
      <c r="A341" s="32">
        <v>499</v>
      </c>
      <c r="B341" s="32">
        <v>4959</v>
      </c>
      <c r="C341" s="32">
        <f t="shared" si="45"/>
        <v>49</v>
      </c>
      <c r="D341" s="32">
        <f t="shared" si="46"/>
        <v>4</v>
      </c>
      <c r="E341" s="7">
        <v>129</v>
      </c>
      <c r="F341" s="2">
        <v>225</v>
      </c>
      <c r="G341" s="52">
        <v>31</v>
      </c>
      <c r="H341" s="38">
        <f t="shared" si="50"/>
        <v>5</v>
      </c>
      <c r="I341" s="33">
        <v>15123.68</v>
      </c>
      <c r="J341" s="2">
        <v>0.1514527</v>
      </c>
      <c r="K341" s="2">
        <v>0</v>
      </c>
      <c r="L341" s="7" t="str">
        <f t="shared" si="47"/>
        <v/>
      </c>
      <c r="M341" s="7" t="str">
        <f t="shared" si="48"/>
        <v/>
      </c>
      <c r="N341" s="7" t="str">
        <f t="shared" si="49"/>
        <v/>
      </c>
      <c r="O341" s="7" t="str">
        <f t="shared" si="51"/>
        <v/>
      </c>
      <c r="P341" s="7" t="str">
        <f t="shared" si="52"/>
        <v/>
      </c>
      <c r="Q341" s="38" t="str">
        <f t="shared" si="53"/>
        <v/>
      </c>
    </row>
    <row r="342" spans="1:17" x14ac:dyDescent="0.25">
      <c r="A342" s="32">
        <v>500</v>
      </c>
      <c r="B342" s="32">
        <v>1114</v>
      </c>
      <c r="C342" s="32">
        <f t="shared" si="45"/>
        <v>11</v>
      </c>
      <c r="D342" s="32">
        <f t="shared" si="46"/>
        <v>1</v>
      </c>
      <c r="E342" s="7">
        <v>130</v>
      </c>
      <c r="F342" s="2">
        <v>5</v>
      </c>
      <c r="G342" s="52">
        <v>4</v>
      </c>
      <c r="H342" s="38">
        <f t="shared" si="50"/>
        <v>2</v>
      </c>
      <c r="I342" s="33">
        <v>7146</v>
      </c>
      <c r="J342" s="2">
        <v>8.7810000000000004E-4</v>
      </c>
      <c r="K342" s="2">
        <v>0</v>
      </c>
      <c r="L342" s="7" t="str">
        <f t="shared" si="47"/>
        <v/>
      </c>
      <c r="M342" s="7" t="str">
        <f t="shared" si="48"/>
        <v/>
      </c>
      <c r="N342" s="7" t="str">
        <f t="shared" si="49"/>
        <v/>
      </c>
      <c r="O342" s="7" t="str">
        <f t="shared" si="51"/>
        <v/>
      </c>
      <c r="P342" s="7" t="str">
        <f t="shared" si="52"/>
        <v/>
      </c>
      <c r="Q342" s="38" t="str">
        <f t="shared" si="53"/>
        <v/>
      </c>
    </row>
    <row r="343" spans="1:17" x14ac:dyDescent="0.25">
      <c r="A343" s="32">
        <v>500</v>
      </c>
      <c r="B343" s="32">
        <v>5000</v>
      </c>
      <c r="C343" s="32">
        <f t="shared" si="45"/>
        <v>50</v>
      </c>
      <c r="D343" s="32">
        <f t="shared" si="46"/>
        <v>5</v>
      </c>
      <c r="E343" s="7">
        <v>130</v>
      </c>
      <c r="F343" s="2">
        <v>226</v>
      </c>
      <c r="G343" s="52">
        <v>32</v>
      </c>
      <c r="H343" s="38">
        <f t="shared" si="50"/>
        <v>6</v>
      </c>
      <c r="I343" s="33">
        <v>1619867</v>
      </c>
      <c r="J343" s="2">
        <v>0.19904040000000001</v>
      </c>
      <c r="K343" s="2">
        <v>1</v>
      </c>
      <c r="L343" s="7" t="str">
        <f t="shared" si="47"/>
        <v>(500 = 5000)</v>
      </c>
      <c r="M343" s="7" t="str">
        <f t="shared" si="48"/>
        <v>(500 = 50)</v>
      </c>
      <c r="N343" s="7" t="str">
        <f t="shared" si="49"/>
        <v>(500 = 5)</v>
      </c>
      <c r="O343" s="7" t="str">
        <f t="shared" si="51"/>
        <v>(130 = 226)</v>
      </c>
      <c r="P343" s="7" t="str">
        <f t="shared" si="52"/>
        <v>(130 = 32)</v>
      </c>
      <c r="Q343" s="38" t="str">
        <f t="shared" si="53"/>
        <v>(130 = 6)</v>
      </c>
    </row>
    <row r="344" spans="1:17" x14ac:dyDescent="0.25">
      <c r="A344" s="32">
        <v>500</v>
      </c>
      <c r="B344" s="32">
        <v>5010</v>
      </c>
      <c r="C344" s="32">
        <f t="shared" si="45"/>
        <v>50</v>
      </c>
      <c r="D344" s="32">
        <f t="shared" si="46"/>
        <v>5</v>
      </c>
      <c r="E344" s="7">
        <v>130</v>
      </c>
      <c r="F344" s="2">
        <v>226</v>
      </c>
      <c r="G344" s="52">
        <v>32</v>
      </c>
      <c r="H344" s="38">
        <f t="shared" si="50"/>
        <v>6</v>
      </c>
      <c r="I344" s="33">
        <v>1619867</v>
      </c>
      <c r="J344" s="2">
        <v>0.19904040000000001</v>
      </c>
      <c r="K344" s="2">
        <v>0</v>
      </c>
      <c r="L344" s="7" t="str">
        <f t="shared" si="47"/>
        <v/>
      </c>
      <c r="M344" s="7" t="str">
        <f t="shared" si="48"/>
        <v/>
      </c>
      <c r="N344" s="7" t="str">
        <f t="shared" si="49"/>
        <v/>
      </c>
      <c r="O344" s="7" t="str">
        <f t="shared" si="51"/>
        <v/>
      </c>
      <c r="P344" s="7" t="str">
        <f t="shared" si="52"/>
        <v/>
      </c>
      <c r="Q344" s="38" t="str">
        <f t="shared" si="53"/>
        <v/>
      </c>
    </row>
    <row r="345" spans="1:17" x14ac:dyDescent="0.25">
      <c r="A345" s="32">
        <v>500</v>
      </c>
      <c r="B345" s="32">
        <v>5020</v>
      </c>
      <c r="C345" s="32">
        <f t="shared" si="45"/>
        <v>50</v>
      </c>
      <c r="D345" s="32">
        <f t="shared" si="46"/>
        <v>5</v>
      </c>
      <c r="E345" s="7">
        <v>130</v>
      </c>
      <c r="F345" s="2">
        <v>226</v>
      </c>
      <c r="G345" s="52">
        <v>32</v>
      </c>
      <c r="H345" s="38">
        <f t="shared" si="50"/>
        <v>6</v>
      </c>
      <c r="I345" s="33">
        <v>1619867</v>
      </c>
      <c r="J345" s="2">
        <v>0.19904040000000001</v>
      </c>
      <c r="K345" s="2">
        <v>0</v>
      </c>
      <c r="L345" s="7" t="str">
        <f t="shared" si="47"/>
        <v/>
      </c>
      <c r="M345" s="7" t="str">
        <f t="shared" si="48"/>
        <v/>
      </c>
      <c r="N345" s="7" t="str">
        <f t="shared" si="49"/>
        <v/>
      </c>
      <c r="O345" s="7" t="str">
        <f t="shared" si="51"/>
        <v/>
      </c>
      <c r="P345" s="7" t="str">
        <f t="shared" si="52"/>
        <v/>
      </c>
      <c r="Q345" s="38" t="str">
        <f t="shared" si="53"/>
        <v/>
      </c>
    </row>
    <row r="346" spans="1:17" x14ac:dyDescent="0.25">
      <c r="A346" s="32">
        <v>500</v>
      </c>
      <c r="B346" s="32">
        <v>5030</v>
      </c>
      <c r="C346" s="32">
        <f t="shared" si="45"/>
        <v>50</v>
      </c>
      <c r="D346" s="32">
        <f t="shared" si="46"/>
        <v>5</v>
      </c>
      <c r="E346" s="7">
        <v>130</v>
      </c>
      <c r="F346" s="2">
        <v>226</v>
      </c>
      <c r="G346" s="52">
        <v>32</v>
      </c>
      <c r="H346" s="38">
        <f t="shared" si="50"/>
        <v>6</v>
      </c>
      <c r="I346" s="33">
        <v>1619867</v>
      </c>
      <c r="J346" s="2">
        <v>0.19904040000000001</v>
      </c>
      <c r="K346" s="2">
        <v>0</v>
      </c>
      <c r="L346" s="7" t="str">
        <f t="shared" si="47"/>
        <v/>
      </c>
      <c r="M346" s="7" t="str">
        <f t="shared" si="48"/>
        <v/>
      </c>
      <c r="N346" s="7" t="str">
        <f t="shared" si="49"/>
        <v/>
      </c>
      <c r="O346" s="7" t="str">
        <f t="shared" si="51"/>
        <v/>
      </c>
      <c r="P346" s="7" t="str">
        <f t="shared" si="52"/>
        <v/>
      </c>
      <c r="Q346" s="38" t="str">
        <f t="shared" si="53"/>
        <v/>
      </c>
    </row>
    <row r="347" spans="1:17" x14ac:dyDescent="0.25">
      <c r="A347" s="32">
        <v>500</v>
      </c>
      <c r="B347" s="32">
        <v>5040</v>
      </c>
      <c r="C347" s="32">
        <f t="shared" si="45"/>
        <v>50</v>
      </c>
      <c r="D347" s="32">
        <f t="shared" si="46"/>
        <v>5</v>
      </c>
      <c r="E347" s="7">
        <v>130</v>
      </c>
      <c r="F347" s="2">
        <v>226</v>
      </c>
      <c r="G347" s="52">
        <v>32</v>
      </c>
      <c r="H347" s="38">
        <f t="shared" si="50"/>
        <v>6</v>
      </c>
      <c r="I347" s="33">
        <v>1619867</v>
      </c>
      <c r="J347" s="2">
        <v>0.19904040000000001</v>
      </c>
      <c r="K347" s="2">
        <v>0</v>
      </c>
      <c r="L347" s="7" t="str">
        <f t="shared" si="47"/>
        <v/>
      </c>
      <c r="M347" s="7" t="str">
        <f t="shared" si="48"/>
        <v/>
      </c>
      <c r="N347" s="7" t="str">
        <f t="shared" si="49"/>
        <v/>
      </c>
      <c r="O347" s="7" t="str">
        <f t="shared" si="51"/>
        <v/>
      </c>
      <c r="P347" s="7" t="str">
        <f t="shared" si="52"/>
        <v/>
      </c>
      <c r="Q347" s="38" t="str">
        <f t="shared" si="53"/>
        <v/>
      </c>
    </row>
    <row r="348" spans="1:17" x14ac:dyDescent="0.25">
      <c r="A348" s="32">
        <v>500</v>
      </c>
      <c r="B348" s="32">
        <v>8420</v>
      </c>
      <c r="C348" s="32">
        <f t="shared" si="45"/>
        <v>84</v>
      </c>
      <c r="D348" s="32">
        <f t="shared" si="46"/>
        <v>8</v>
      </c>
      <c r="E348" s="7">
        <v>130</v>
      </c>
      <c r="F348" s="2">
        <v>270</v>
      </c>
      <c r="G348" s="52">
        <v>49</v>
      </c>
      <c r="H348" s="38">
        <f t="shared" si="50"/>
        <v>9</v>
      </c>
      <c r="I348" s="33">
        <v>31904.06</v>
      </c>
      <c r="J348" s="2">
        <v>3.9202000000000004E-3</v>
      </c>
      <c r="K348" s="2">
        <v>0</v>
      </c>
      <c r="L348" s="7" t="str">
        <f t="shared" si="47"/>
        <v/>
      </c>
      <c r="M348" s="7" t="str">
        <f t="shared" si="48"/>
        <v/>
      </c>
      <c r="N348" s="7" t="str">
        <f t="shared" si="49"/>
        <v/>
      </c>
      <c r="O348" s="7" t="str">
        <f t="shared" si="51"/>
        <v/>
      </c>
      <c r="P348" s="7" t="str">
        <f t="shared" si="52"/>
        <v/>
      </c>
      <c r="Q348" s="38" t="str">
        <f t="shared" si="53"/>
        <v/>
      </c>
    </row>
    <row r="349" spans="1:17" x14ac:dyDescent="0.25">
      <c r="A349" s="32">
        <v>601</v>
      </c>
      <c r="B349" s="32">
        <v>1620</v>
      </c>
      <c r="C349" s="32">
        <f t="shared" si="45"/>
        <v>16</v>
      </c>
      <c r="D349" s="32">
        <f t="shared" si="46"/>
        <v>1</v>
      </c>
      <c r="E349" s="7">
        <v>131</v>
      </c>
      <c r="F349" s="2">
        <v>13</v>
      </c>
      <c r="G349" s="52">
        <v>9</v>
      </c>
      <c r="H349" s="38">
        <f t="shared" si="50"/>
        <v>2</v>
      </c>
      <c r="I349" s="33">
        <v>106061.1</v>
      </c>
      <c r="J349" s="2">
        <v>1</v>
      </c>
      <c r="K349" s="2">
        <v>1</v>
      </c>
      <c r="L349" s="7" t="str">
        <f t="shared" si="47"/>
        <v>(601 = 1620)</v>
      </c>
      <c r="M349" s="7" t="str">
        <f t="shared" si="48"/>
        <v>(601 = 16)</v>
      </c>
      <c r="N349" s="7" t="str">
        <f t="shared" si="49"/>
        <v>(601 = 1)</v>
      </c>
      <c r="O349" s="7" t="str">
        <f t="shared" si="51"/>
        <v>(131 = 13)</v>
      </c>
      <c r="P349" s="7" t="str">
        <f t="shared" si="52"/>
        <v>(131 = 9)</v>
      </c>
      <c r="Q349" s="38" t="str">
        <f t="shared" si="53"/>
        <v>(131 = 2)</v>
      </c>
    </row>
    <row r="350" spans="1:17" x14ac:dyDescent="0.25">
      <c r="A350" s="32">
        <v>602</v>
      </c>
      <c r="B350" s="32">
        <v>1610</v>
      </c>
      <c r="C350" s="32">
        <f t="shared" si="45"/>
        <v>16</v>
      </c>
      <c r="D350" s="32">
        <f t="shared" si="46"/>
        <v>1</v>
      </c>
      <c r="E350" s="7">
        <v>132</v>
      </c>
      <c r="F350" s="2">
        <v>12</v>
      </c>
      <c r="G350" s="52">
        <v>9</v>
      </c>
      <c r="H350" s="38">
        <f t="shared" si="50"/>
        <v>2</v>
      </c>
      <c r="I350" s="33">
        <v>180545.9</v>
      </c>
      <c r="J350" s="2">
        <v>0.99083509999999997</v>
      </c>
      <c r="K350" s="2">
        <v>1</v>
      </c>
      <c r="L350" s="7" t="str">
        <f t="shared" si="47"/>
        <v>(602 = 1610)</v>
      </c>
      <c r="M350" s="7" t="str">
        <f t="shared" si="48"/>
        <v>(602 = 16)</v>
      </c>
      <c r="N350" s="7" t="str">
        <f t="shared" si="49"/>
        <v>(602 = 1)</v>
      </c>
      <c r="O350" s="7" t="str">
        <f t="shared" si="51"/>
        <v>(132 = 12)</v>
      </c>
      <c r="P350" s="7" t="str">
        <f t="shared" si="52"/>
        <v>(132 = 9)</v>
      </c>
      <c r="Q350" s="38" t="str">
        <f t="shared" si="53"/>
        <v>(132 = 2)</v>
      </c>
    </row>
    <row r="351" spans="1:17" x14ac:dyDescent="0.25">
      <c r="A351" s="32">
        <v>602</v>
      </c>
      <c r="B351" s="32">
        <v>1630</v>
      </c>
      <c r="C351" s="32">
        <f t="shared" si="45"/>
        <v>16</v>
      </c>
      <c r="D351" s="32">
        <f t="shared" si="46"/>
        <v>1</v>
      </c>
      <c r="E351" s="7">
        <v>132</v>
      </c>
      <c r="F351" s="2">
        <v>14</v>
      </c>
      <c r="G351" s="52">
        <v>9</v>
      </c>
      <c r="H351" s="38">
        <f t="shared" si="50"/>
        <v>2</v>
      </c>
      <c r="I351" s="33">
        <v>1670</v>
      </c>
      <c r="J351" s="2">
        <v>9.1649999999999995E-3</v>
      </c>
      <c r="K351" s="2">
        <v>0</v>
      </c>
      <c r="L351" s="7" t="str">
        <f t="shared" si="47"/>
        <v/>
      </c>
      <c r="M351" s="7" t="str">
        <f t="shared" si="48"/>
        <v/>
      </c>
      <c r="N351" s="7" t="str">
        <f t="shared" si="49"/>
        <v/>
      </c>
      <c r="O351" s="7" t="str">
        <f t="shared" si="51"/>
        <v/>
      </c>
      <c r="P351" s="7" t="str">
        <f t="shared" si="52"/>
        <v/>
      </c>
      <c r="Q351" s="38" t="str">
        <f t="shared" si="53"/>
        <v/>
      </c>
    </row>
    <row r="352" spans="1:17" x14ac:dyDescent="0.25">
      <c r="A352" s="32">
        <v>603</v>
      </c>
      <c r="B352" s="32">
        <v>1630</v>
      </c>
      <c r="C352" s="32">
        <f t="shared" si="45"/>
        <v>16</v>
      </c>
      <c r="D352" s="32">
        <f t="shared" si="46"/>
        <v>1</v>
      </c>
      <c r="E352" s="7">
        <v>133</v>
      </c>
      <c r="F352" s="2">
        <v>14</v>
      </c>
      <c r="G352" s="52">
        <v>9</v>
      </c>
      <c r="H352" s="38">
        <f t="shared" si="50"/>
        <v>2</v>
      </c>
      <c r="I352" s="33">
        <v>1670</v>
      </c>
      <c r="J352" s="2">
        <v>2.2172600000000001E-2</v>
      </c>
      <c r="K352" s="2">
        <v>0</v>
      </c>
      <c r="L352" s="7" t="str">
        <f t="shared" si="47"/>
        <v/>
      </c>
      <c r="M352" s="7" t="str">
        <f t="shared" si="48"/>
        <v/>
      </c>
      <c r="N352" s="7" t="str">
        <f t="shared" si="49"/>
        <v/>
      </c>
      <c r="O352" s="7" t="str">
        <f t="shared" si="51"/>
        <v/>
      </c>
      <c r="P352" s="7" t="str">
        <f t="shared" si="52"/>
        <v/>
      </c>
      <c r="Q352" s="38" t="str">
        <f t="shared" si="53"/>
        <v/>
      </c>
    </row>
    <row r="353" spans="1:17" x14ac:dyDescent="0.25">
      <c r="A353" s="32">
        <v>603</v>
      </c>
      <c r="B353" s="32">
        <v>1700</v>
      </c>
      <c r="C353" s="32">
        <f t="shared" si="45"/>
        <v>17</v>
      </c>
      <c r="D353" s="32">
        <f t="shared" si="46"/>
        <v>1</v>
      </c>
      <c r="E353" s="7">
        <v>133</v>
      </c>
      <c r="F353" s="2">
        <v>15</v>
      </c>
      <c r="G353" s="52">
        <v>10</v>
      </c>
      <c r="H353" s="38">
        <f t="shared" si="50"/>
        <v>2</v>
      </c>
      <c r="I353" s="33">
        <v>73648.34</v>
      </c>
      <c r="J353" s="2">
        <v>0.97782740000000001</v>
      </c>
      <c r="K353" s="2">
        <v>1</v>
      </c>
      <c r="L353" s="7" t="str">
        <f t="shared" si="47"/>
        <v>(603 = 1700)</v>
      </c>
      <c r="M353" s="7" t="str">
        <f t="shared" si="48"/>
        <v>(603 = 17)</v>
      </c>
      <c r="N353" s="7" t="str">
        <f t="shared" si="49"/>
        <v>(603 = 1)</v>
      </c>
      <c r="O353" s="7" t="str">
        <f t="shared" si="51"/>
        <v>(133 = 15)</v>
      </c>
      <c r="P353" s="7" t="str">
        <f t="shared" si="52"/>
        <v>(133 = 10)</v>
      </c>
      <c r="Q353" s="38" t="str">
        <f t="shared" si="53"/>
        <v>(133 = 2)</v>
      </c>
    </row>
    <row r="354" spans="1:17" x14ac:dyDescent="0.25">
      <c r="A354" s="32">
        <v>701</v>
      </c>
      <c r="B354" s="32">
        <v>7100</v>
      </c>
      <c r="C354" s="32">
        <f t="shared" si="45"/>
        <v>71</v>
      </c>
      <c r="D354" s="32">
        <f t="shared" si="46"/>
        <v>7</v>
      </c>
      <c r="E354" s="7">
        <v>134</v>
      </c>
      <c r="F354" s="2">
        <v>243</v>
      </c>
      <c r="G354" s="52">
        <v>39</v>
      </c>
      <c r="H354" s="38">
        <f t="shared" si="50"/>
        <v>8</v>
      </c>
      <c r="I354" s="33">
        <v>179706.8</v>
      </c>
      <c r="J354" s="2">
        <v>0.46513910000000003</v>
      </c>
      <c r="K354" s="2">
        <v>0</v>
      </c>
      <c r="L354" s="7" t="str">
        <f t="shared" si="47"/>
        <v/>
      </c>
      <c r="M354" s="7" t="str">
        <f t="shared" si="48"/>
        <v/>
      </c>
      <c r="N354" s="7" t="str">
        <f t="shared" si="49"/>
        <v/>
      </c>
      <c r="O354" s="7" t="str">
        <f t="shared" si="51"/>
        <v/>
      </c>
      <c r="P354" s="7" t="str">
        <f t="shared" si="52"/>
        <v/>
      </c>
      <c r="Q354" s="38" t="str">
        <f t="shared" si="53"/>
        <v/>
      </c>
    </row>
    <row r="355" spans="1:17" x14ac:dyDescent="0.25">
      <c r="A355" s="32">
        <v>701</v>
      </c>
      <c r="B355" s="32">
        <v>7210</v>
      </c>
      <c r="C355" s="32">
        <f t="shared" si="45"/>
        <v>72</v>
      </c>
      <c r="D355" s="32">
        <f t="shared" si="46"/>
        <v>7</v>
      </c>
      <c r="E355" s="7">
        <v>134</v>
      </c>
      <c r="F355" s="2">
        <v>244</v>
      </c>
      <c r="G355" s="52">
        <v>40</v>
      </c>
      <c r="H355" s="38">
        <f t="shared" si="50"/>
        <v>8</v>
      </c>
      <c r="I355" s="33">
        <v>206643.9</v>
      </c>
      <c r="J355" s="2">
        <v>0.53486100000000003</v>
      </c>
      <c r="K355" s="2">
        <v>1</v>
      </c>
      <c r="L355" s="7" t="str">
        <f t="shared" si="47"/>
        <v>(701 = 7210)</v>
      </c>
      <c r="M355" s="7" t="str">
        <f t="shared" si="48"/>
        <v>(701 = 72)</v>
      </c>
      <c r="N355" s="7" t="str">
        <f t="shared" si="49"/>
        <v>(701 = 7)</v>
      </c>
      <c r="O355" s="7" t="str">
        <f t="shared" si="51"/>
        <v>(134 = 244)</v>
      </c>
      <c r="P355" s="7" t="str">
        <f t="shared" si="52"/>
        <v>(134 = 40)</v>
      </c>
      <c r="Q355" s="38" t="str">
        <f t="shared" si="53"/>
        <v>(134 = 8)</v>
      </c>
    </row>
    <row r="356" spans="1:17" x14ac:dyDescent="0.25">
      <c r="A356" s="32">
        <v>702</v>
      </c>
      <c r="B356" s="32">
        <v>7210</v>
      </c>
      <c r="C356" s="32">
        <f t="shared" si="45"/>
        <v>72</v>
      </c>
      <c r="D356" s="32">
        <f t="shared" si="46"/>
        <v>7</v>
      </c>
      <c r="E356" s="7">
        <v>135</v>
      </c>
      <c r="F356" s="2">
        <v>244</v>
      </c>
      <c r="G356" s="52">
        <v>40</v>
      </c>
      <c r="H356" s="38">
        <f t="shared" si="50"/>
        <v>8</v>
      </c>
      <c r="I356" s="33">
        <v>206643.9</v>
      </c>
      <c r="J356" s="2">
        <v>0.70782849999999997</v>
      </c>
      <c r="K356" s="2">
        <v>1</v>
      </c>
      <c r="L356" s="7" t="str">
        <f t="shared" si="47"/>
        <v>(702 = 7210)</v>
      </c>
      <c r="M356" s="7" t="str">
        <f t="shared" si="48"/>
        <v>(702 = 72)</v>
      </c>
      <c r="N356" s="7" t="str">
        <f t="shared" si="49"/>
        <v>(702 = 7)</v>
      </c>
      <c r="O356" s="7" t="str">
        <f t="shared" si="51"/>
        <v>(135 = 244)</v>
      </c>
      <c r="P356" s="7" t="str">
        <f t="shared" si="52"/>
        <v>(135 = 40)</v>
      </c>
      <c r="Q356" s="38" t="str">
        <f t="shared" si="53"/>
        <v>(135 = 8)</v>
      </c>
    </row>
    <row r="357" spans="1:17" x14ac:dyDescent="0.25">
      <c r="A357" s="32">
        <v>702</v>
      </c>
      <c r="B357" s="32">
        <v>7220</v>
      </c>
      <c r="C357" s="32">
        <f t="shared" si="45"/>
        <v>72</v>
      </c>
      <c r="D357" s="32">
        <f t="shared" si="46"/>
        <v>7</v>
      </c>
      <c r="E357" s="7">
        <v>135</v>
      </c>
      <c r="F357" s="2">
        <v>245</v>
      </c>
      <c r="G357" s="52">
        <v>40</v>
      </c>
      <c r="H357" s="38">
        <f t="shared" si="50"/>
        <v>8</v>
      </c>
      <c r="I357" s="33">
        <v>6903.8010000000004</v>
      </c>
      <c r="J357" s="2">
        <v>2.3647999999999999E-2</v>
      </c>
      <c r="K357" s="2">
        <v>0</v>
      </c>
      <c r="L357" s="7" t="str">
        <f t="shared" si="47"/>
        <v/>
      </c>
      <c r="M357" s="7" t="str">
        <f t="shared" si="48"/>
        <v/>
      </c>
      <c r="N357" s="7" t="str">
        <f t="shared" si="49"/>
        <v/>
      </c>
      <c r="O357" s="7" t="str">
        <f t="shared" si="51"/>
        <v/>
      </c>
      <c r="P357" s="7" t="str">
        <f t="shared" si="52"/>
        <v/>
      </c>
      <c r="Q357" s="38" t="str">
        <f t="shared" si="53"/>
        <v/>
      </c>
    </row>
    <row r="358" spans="1:17" x14ac:dyDescent="0.25">
      <c r="A358" s="32">
        <v>702</v>
      </c>
      <c r="B358" s="32">
        <v>7260</v>
      </c>
      <c r="C358" s="32">
        <f t="shared" si="45"/>
        <v>72</v>
      </c>
      <c r="D358" s="32">
        <f t="shared" si="46"/>
        <v>7</v>
      </c>
      <c r="E358" s="7">
        <v>135</v>
      </c>
      <c r="F358" s="2">
        <v>247</v>
      </c>
      <c r="G358" s="52">
        <v>40</v>
      </c>
      <c r="H358" s="38">
        <f t="shared" si="50"/>
        <v>8</v>
      </c>
      <c r="I358" s="33">
        <v>64298.9</v>
      </c>
      <c r="J358" s="2">
        <v>0.22024650000000001</v>
      </c>
      <c r="K358" s="2">
        <v>0</v>
      </c>
      <c r="L358" s="7" t="str">
        <f t="shared" si="47"/>
        <v/>
      </c>
      <c r="M358" s="7" t="str">
        <f t="shared" si="48"/>
        <v/>
      </c>
      <c r="N358" s="7" t="str">
        <f t="shared" si="49"/>
        <v/>
      </c>
      <c r="O358" s="7" t="str">
        <f t="shared" si="51"/>
        <v/>
      </c>
      <c r="P358" s="7" t="str">
        <f t="shared" si="52"/>
        <v/>
      </c>
      <c r="Q358" s="38" t="str">
        <f t="shared" si="53"/>
        <v/>
      </c>
    </row>
    <row r="359" spans="1:17" x14ac:dyDescent="0.25">
      <c r="A359" s="32">
        <v>702</v>
      </c>
      <c r="B359" s="32">
        <v>8480</v>
      </c>
      <c r="C359" s="32">
        <f t="shared" si="45"/>
        <v>84</v>
      </c>
      <c r="D359" s="32">
        <f t="shared" si="46"/>
        <v>8</v>
      </c>
      <c r="E359" s="7">
        <v>135</v>
      </c>
      <c r="F359" s="2">
        <v>273</v>
      </c>
      <c r="G359" s="52">
        <v>49</v>
      </c>
      <c r="H359" s="38">
        <f t="shared" si="50"/>
        <v>9</v>
      </c>
      <c r="I359" s="33">
        <v>14094.03</v>
      </c>
      <c r="J359" s="2">
        <v>4.8277E-2</v>
      </c>
      <c r="K359" s="2">
        <v>0</v>
      </c>
      <c r="L359" s="7" t="str">
        <f t="shared" si="47"/>
        <v/>
      </c>
      <c r="M359" s="7" t="str">
        <f t="shared" si="48"/>
        <v/>
      </c>
      <c r="N359" s="7" t="str">
        <f t="shared" si="49"/>
        <v/>
      </c>
      <c r="O359" s="7" t="str">
        <f t="shared" si="51"/>
        <v/>
      </c>
      <c r="P359" s="7" t="str">
        <f t="shared" si="52"/>
        <v/>
      </c>
      <c r="Q359" s="38" t="str">
        <f t="shared" si="53"/>
        <v/>
      </c>
    </row>
    <row r="360" spans="1:17" x14ac:dyDescent="0.25">
      <c r="A360" s="32">
        <v>703</v>
      </c>
      <c r="B360" s="32">
        <v>7230</v>
      </c>
      <c r="C360" s="32">
        <f t="shared" si="45"/>
        <v>72</v>
      </c>
      <c r="D360" s="32">
        <f t="shared" si="46"/>
        <v>7</v>
      </c>
      <c r="E360" s="7">
        <v>136</v>
      </c>
      <c r="F360" s="2">
        <v>246</v>
      </c>
      <c r="G360" s="52">
        <v>40</v>
      </c>
      <c r="H360" s="38">
        <f t="shared" si="50"/>
        <v>8</v>
      </c>
      <c r="I360" s="33">
        <v>224020.3</v>
      </c>
      <c r="J360" s="2">
        <v>0.94080980000000003</v>
      </c>
      <c r="K360" s="2">
        <v>1</v>
      </c>
      <c r="L360" s="7" t="str">
        <f t="shared" si="47"/>
        <v>(703 = 7230)</v>
      </c>
      <c r="M360" s="7" t="str">
        <f t="shared" si="48"/>
        <v>(703 = 72)</v>
      </c>
      <c r="N360" s="7" t="str">
        <f t="shared" si="49"/>
        <v>(703 = 7)</v>
      </c>
      <c r="O360" s="7" t="str">
        <f t="shared" si="51"/>
        <v>(136 = 246)</v>
      </c>
      <c r="P360" s="7" t="str">
        <f t="shared" si="52"/>
        <v>(136 = 40)</v>
      </c>
      <c r="Q360" s="38" t="str">
        <f t="shared" si="53"/>
        <v>(136 = 8)</v>
      </c>
    </row>
    <row r="361" spans="1:17" x14ac:dyDescent="0.25">
      <c r="A361" s="32">
        <v>703</v>
      </c>
      <c r="B361" s="32">
        <v>8480</v>
      </c>
      <c r="C361" s="32">
        <f t="shared" si="45"/>
        <v>84</v>
      </c>
      <c r="D361" s="32">
        <f t="shared" si="46"/>
        <v>8</v>
      </c>
      <c r="E361" s="7">
        <v>136</v>
      </c>
      <c r="F361" s="2">
        <v>273</v>
      </c>
      <c r="G361" s="52">
        <v>49</v>
      </c>
      <c r="H361" s="38">
        <f t="shared" si="50"/>
        <v>9</v>
      </c>
      <c r="I361" s="33">
        <v>14094.03</v>
      </c>
      <c r="J361" s="2">
        <v>5.9190199999999998E-2</v>
      </c>
      <c r="K361" s="2">
        <v>0</v>
      </c>
      <c r="L361" s="7" t="str">
        <f t="shared" si="47"/>
        <v/>
      </c>
      <c r="M361" s="7" t="str">
        <f t="shared" si="48"/>
        <v/>
      </c>
      <c r="N361" s="7" t="str">
        <f t="shared" si="49"/>
        <v/>
      </c>
      <c r="O361" s="7" t="str">
        <f t="shared" si="51"/>
        <v/>
      </c>
      <c r="P361" s="7" t="str">
        <f t="shared" si="52"/>
        <v/>
      </c>
      <c r="Q361" s="38" t="str">
        <f t="shared" si="53"/>
        <v/>
      </c>
    </row>
    <row r="362" spans="1:17" x14ac:dyDescent="0.25">
      <c r="A362" s="32">
        <v>704</v>
      </c>
      <c r="B362" s="32">
        <v>7230</v>
      </c>
      <c r="C362" s="32">
        <f t="shared" si="45"/>
        <v>72</v>
      </c>
      <c r="D362" s="32">
        <f t="shared" si="46"/>
        <v>7</v>
      </c>
      <c r="E362" s="7">
        <v>137</v>
      </c>
      <c r="F362" s="2">
        <v>246</v>
      </c>
      <c r="G362" s="52">
        <v>40</v>
      </c>
      <c r="H362" s="38">
        <f t="shared" si="50"/>
        <v>8</v>
      </c>
      <c r="I362" s="33">
        <v>224020.3</v>
      </c>
      <c r="J362" s="2">
        <v>1</v>
      </c>
      <c r="K362" s="2">
        <v>1</v>
      </c>
      <c r="L362" s="7" t="str">
        <f t="shared" si="47"/>
        <v>(704 = 7230)</v>
      </c>
      <c r="M362" s="7" t="str">
        <f t="shared" si="48"/>
        <v>(704 = 72)</v>
      </c>
      <c r="N362" s="7" t="str">
        <f t="shared" si="49"/>
        <v>(704 = 7)</v>
      </c>
      <c r="O362" s="7" t="str">
        <f t="shared" si="51"/>
        <v>(137 = 246)</v>
      </c>
      <c r="P362" s="7" t="str">
        <f t="shared" si="52"/>
        <v>(137 = 40)</v>
      </c>
      <c r="Q362" s="38" t="str">
        <f t="shared" si="53"/>
        <v>(137 = 8)</v>
      </c>
    </row>
    <row r="363" spans="1:17" x14ac:dyDescent="0.25">
      <c r="A363" s="32">
        <v>705</v>
      </c>
      <c r="B363" s="32">
        <v>7400</v>
      </c>
      <c r="C363" s="32">
        <f t="shared" si="45"/>
        <v>74</v>
      </c>
      <c r="D363" s="32">
        <f t="shared" si="46"/>
        <v>7</v>
      </c>
      <c r="E363" s="7">
        <v>138</v>
      </c>
      <c r="F363" s="2">
        <v>248</v>
      </c>
      <c r="G363" s="52">
        <v>41</v>
      </c>
      <c r="H363" s="38">
        <f t="shared" si="50"/>
        <v>8</v>
      </c>
      <c r="I363" s="33">
        <v>43068.82</v>
      </c>
      <c r="J363" s="2">
        <v>0.22723950000000001</v>
      </c>
      <c r="K363" s="2">
        <v>0</v>
      </c>
      <c r="L363" s="7" t="str">
        <f t="shared" si="47"/>
        <v/>
      </c>
      <c r="M363" s="7" t="str">
        <f t="shared" si="48"/>
        <v/>
      </c>
      <c r="N363" s="7" t="str">
        <f t="shared" si="49"/>
        <v/>
      </c>
      <c r="O363" s="7" t="str">
        <f t="shared" si="51"/>
        <v/>
      </c>
      <c r="P363" s="7" t="str">
        <f t="shared" si="52"/>
        <v/>
      </c>
      <c r="Q363" s="38" t="str">
        <f t="shared" si="53"/>
        <v/>
      </c>
    </row>
    <row r="364" spans="1:17" x14ac:dyDescent="0.25">
      <c r="A364" s="32">
        <v>705</v>
      </c>
      <c r="B364" s="32">
        <v>7630</v>
      </c>
      <c r="C364" s="32">
        <f t="shared" si="45"/>
        <v>76</v>
      </c>
      <c r="D364" s="32">
        <f t="shared" si="46"/>
        <v>7</v>
      </c>
      <c r="E364" s="7">
        <v>138</v>
      </c>
      <c r="F364" s="2">
        <v>251</v>
      </c>
      <c r="G364" s="52">
        <v>43</v>
      </c>
      <c r="H364" s="38">
        <f t="shared" si="50"/>
        <v>8</v>
      </c>
      <c r="I364" s="33">
        <v>146461.70000000001</v>
      </c>
      <c r="J364" s="2">
        <v>0.77276049999999996</v>
      </c>
      <c r="K364" s="2">
        <v>1</v>
      </c>
      <c r="L364" s="7" t="str">
        <f t="shared" si="47"/>
        <v>(705 = 7630)</v>
      </c>
      <c r="M364" s="7" t="str">
        <f t="shared" si="48"/>
        <v>(705 = 76)</v>
      </c>
      <c r="N364" s="7" t="str">
        <f t="shared" si="49"/>
        <v>(705 = 7)</v>
      </c>
      <c r="O364" s="7" t="str">
        <f t="shared" si="51"/>
        <v>(138 = 251)</v>
      </c>
      <c r="P364" s="7" t="str">
        <f t="shared" si="52"/>
        <v>(138 = 43)</v>
      </c>
      <c r="Q364" s="38" t="str">
        <f t="shared" si="53"/>
        <v>(138 = 8)</v>
      </c>
    </row>
    <row r="365" spans="1:17" x14ac:dyDescent="0.25">
      <c r="A365" s="32">
        <v>706</v>
      </c>
      <c r="B365" s="32">
        <v>7260</v>
      </c>
      <c r="C365" s="32">
        <f t="shared" si="45"/>
        <v>72</v>
      </c>
      <c r="D365" s="32">
        <f t="shared" si="46"/>
        <v>7</v>
      </c>
      <c r="E365" s="7">
        <v>139</v>
      </c>
      <c r="F365" s="2">
        <v>247</v>
      </c>
      <c r="G365" s="52">
        <v>40</v>
      </c>
      <c r="H365" s="38">
        <f t="shared" si="50"/>
        <v>8</v>
      </c>
      <c r="I365" s="33">
        <v>64298.9</v>
      </c>
      <c r="J365" s="2">
        <v>0.28595759999999998</v>
      </c>
      <c r="K365" s="2">
        <v>0</v>
      </c>
      <c r="L365" s="7" t="str">
        <f t="shared" si="47"/>
        <v/>
      </c>
      <c r="M365" s="7" t="str">
        <f t="shared" si="48"/>
        <v/>
      </c>
      <c r="N365" s="7" t="str">
        <f t="shared" si="49"/>
        <v/>
      </c>
      <c r="O365" s="7" t="str">
        <f t="shared" si="51"/>
        <v/>
      </c>
      <c r="P365" s="7" t="str">
        <f t="shared" si="52"/>
        <v/>
      </c>
      <c r="Q365" s="38" t="str">
        <f t="shared" si="53"/>
        <v/>
      </c>
    </row>
    <row r="366" spans="1:17" x14ac:dyDescent="0.25">
      <c r="A366" s="32">
        <v>706</v>
      </c>
      <c r="B366" s="32">
        <v>7630</v>
      </c>
      <c r="C366" s="32">
        <f t="shared" si="45"/>
        <v>76</v>
      </c>
      <c r="D366" s="32">
        <f t="shared" si="46"/>
        <v>7</v>
      </c>
      <c r="E366" s="7">
        <v>139</v>
      </c>
      <c r="F366" s="2">
        <v>251</v>
      </c>
      <c r="G366" s="52">
        <v>43</v>
      </c>
      <c r="H366" s="38">
        <f t="shared" si="50"/>
        <v>8</v>
      </c>
      <c r="I366" s="33">
        <v>146461.70000000001</v>
      </c>
      <c r="J366" s="2">
        <v>0.65136179999999999</v>
      </c>
      <c r="K366" s="2">
        <v>1</v>
      </c>
      <c r="L366" s="7" t="str">
        <f t="shared" si="47"/>
        <v>(706 = 7630)</v>
      </c>
      <c r="M366" s="7" t="str">
        <f t="shared" si="48"/>
        <v>(706 = 76)</v>
      </c>
      <c r="N366" s="7" t="str">
        <f t="shared" si="49"/>
        <v>(706 = 7)</v>
      </c>
      <c r="O366" s="7" t="str">
        <f t="shared" si="51"/>
        <v>(139 = 251)</v>
      </c>
      <c r="P366" s="7" t="str">
        <f t="shared" si="52"/>
        <v>(139 = 43)</v>
      </c>
      <c r="Q366" s="38" t="str">
        <f t="shared" si="53"/>
        <v>(139 = 8)</v>
      </c>
    </row>
    <row r="367" spans="1:17" x14ac:dyDescent="0.25">
      <c r="A367" s="32">
        <v>706</v>
      </c>
      <c r="B367" s="32">
        <v>8480</v>
      </c>
      <c r="C367" s="32">
        <f t="shared" si="45"/>
        <v>84</v>
      </c>
      <c r="D367" s="32">
        <f t="shared" si="46"/>
        <v>8</v>
      </c>
      <c r="E367" s="7">
        <v>139</v>
      </c>
      <c r="F367" s="2">
        <v>273</v>
      </c>
      <c r="G367" s="52">
        <v>49</v>
      </c>
      <c r="H367" s="38">
        <f t="shared" si="50"/>
        <v>9</v>
      </c>
      <c r="I367" s="33">
        <v>14094.03</v>
      </c>
      <c r="J367" s="2">
        <v>6.2680600000000003E-2</v>
      </c>
      <c r="K367" s="2">
        <v>0</v>
      </c>
      <c r="L367" s="7" t="str">
        <f t="shared" si="47"/>
        <v/>
      </c>
      <c r="M367" s="7" t="str">
        <f t="shared" si="48"/>
        <v/>
      </c>
      <c r="N367" s="7" t="str">
        <f t="shared" si="49"/>
        <v/>
      </c>
      <c r="O367" s="7" t="str">
        <f t="shared" si="51"/>
        <v/>
      </c>
      <c r="P367" s="7" t="str">
        <f t="shared" si="52"/>
        <v/>
      </c>
      <c r="Q367" s="38" t="str">
        <f t="shared" si="53"/>
        <v/>
      </c>
    </row>
    <row r="368" spans="1:17" x14ac:dyDescent="0.25">
      <c r="A368" s="32">
        <v>707</v>
      </c>
      <c r="B368" s="32">
        <v>7500</v>
      </c>
      <c r="C368" s="32">
        <f t="shared" si="45"/>
        <v>75</v>
      </c>
      <c r="D368" s="32">
        <f t="shared" si="46"/>
        <v>7</v>
      </c>
      <c r="E368" s="7">
        <v>140</v>
      </c>
      <c r="F368" s="2">
        <v>249</v>
      </c>
      <c r="G368" s="52">
        <v>42</v>
      </c>
      <c r="H368" s="38">
        <f t="shared" si="50"/>
        <v>8</v>
      </c>
      <c r="I368" s="33">
        <v>233879</v>
      </c>
      <c r="J368" s="2">
        <v>0.49763309999999999</v>
      </c>
      <c r="K368" s="2">
        <v>1</v>
      </c>
      <c r="L368" s="7" t="str">
        <f t="shared" si="47"/>
        <v>(707 = 7500)</v>
      </c>
      <c r="M368" s="7" t="str">
        <f t="shared" si="48"/>
        <v>(707 = 75)</v>
      </c>
      <c r="N368" s="7" t="str">
        <f t="shared" si="49"/>
        <v>(707 = 7)</v>
      </c>
      <c r="O368" s="7" t="str">
        <f t="shared" si="51"/>
        <v>(140 = 249)</v>
      </c>
      <c r="P368" s="7" t="str">
        <f t="shared" si="52"/>
        <v>(140 = 42)</v>
      </c>
      <c r="Q368" s="38" t="str">
        <f t="shared" si="53"/>
        <v>(140 = 8)</v>
      </c>
    </row>
    <row r="369" spans="1:17" x14ac:dyDescent="0.25">
      <c r="A369" s="32">
        <v>707</v>
      </c>
      <c r="B369" s="32">
        <v>7640</v>
      </c>
      <c r="C369" s="32">
        <f t="shared" si="45"/>
        <v>76</v>
      </c>
      <c r="D369" s="32">
        <f t="shared" si="46"/>
        <v>7</v>
      </c>
      <c r="E369" s="7">
        <v>140</v>
      </c>
      <c r="F369" s="2">
        <v>252</v>
      </c>
      <c r="G369" s="52">
        <v>43</v>
      </c>
      <c r="H369" s="38">
        <f t="shared" si="50"/>
        <v>8</v>
      </c>
      <c r="I369" s="33">
        <v>222009.8</v>
      </c>
      <c r="J369" s="2">
        <v>0.47237859999999998</v>
      </c>
      <c r="K369" s="2">
        <v>0</v>
      </c>
      <c r="L369" s="7" t="str">
        <f t="shared" si="47"/>
        <v/>
      </c>
      <c r="M369" s="7" t="str">
        <f t="shared" si="48"/>
        <v/>
      </c>
      <c r="N369" s="7" t="str">
        <f t="shared" si="49"/>
        <v/>
      </c>
      <c r="O369" s="7" t="str">
        <f t="shared" si="51"/>
        <v/>
      </c>
      <c r="P369" s="7" t="str">
        <f t="shared" si="52"/>
        <v/>
      </c>
      <c r="Q369" s="38" t="str">
        <f t="shared" si="53"/>
        <v/>
      </c>
    </row>
    <row r="370" spans="1:17" x14ac:dyDescent="0.25">
      <c r="A370" s="32">
        <v>707</v>
      </c>
      <c r="B370" s="32">
        <v>8480</v>
      </c>
      <c r="C370" s="32">
        <f t="shared" si="45"/>
        <v>84</v>
      </c>
      <c r="D370" s="32">
        <f t="shared" si="46"/>
        <v>8</v>
      </c>
      <c r="E370" s="7">
        <v>140</v>
      </c>
      <c r="F370" s="2">
        <v>273</v>
      </c>
      <c r="G370" s="52">
        <v>49</v>
      </c>
      <c r="H370" s="38">
        <f t="shared" si="50"/>
        <v>9</v>
      </c>
      <c r="I370" s="33">
        <v>14094.03</v>
      </c>
      <c r="J370" s="2">
        <v>2.9988399999999998E-2</v>
      </c>
      <c r="K370" s="2">
        <v>0</v>
      </c>
      <c r="L370" s="7" t="str">
        <f t="shared" si="47"/>
        <v/>
      </c>
      <c r="M370" s="7" t="str">
        <f t="shared" si="48"/>
        <v/>
      </c>
      <c r="N370" s="7" t="str">
        <f t="shared" si="49"/>
        <v/>
      </c>
      <c r="O370" s="7" t="str">
        <f t="shared" si="51"/>
        <v/>
      </c>
      <c r="P370" s="7" t="str">
        <f t="shared" si="52"/>
        <v/>
      </c>
      <c r="Q370" s="38" t="str">
        <f t="shared" si="53"/>
        <v/>
      </c>
    </row>
    <row r="371" spans="1:17" x14ac:dyDescent="0.25">
      <c r="A371" s="32">
        <v>708</v>
      </c>
      <c r="B371" s="32">
        <v>7901</v>
      </c>
      <c r="C371" s="32">
        <f t="shared" si="45"/>
        <v>79</v>
      </c>
      <c r="D371" s="32">
        <f t="shared" si="46"/>
        <v>7</v>
      </c>
      <c r="E371" s="7">
        <v>141</v>
      </c>
      <c r="F371" s="2">
        <v>254</v>
      </c>
      <c r="G371" s="52">
        <v>45</v>
      </c>
      <c r="H371" s="38">
        <f t="shared" si="50"/>
        <v>8</v>
      </c>
      <c r="I371" s="33">
        <v>30583.279999999999</v>
      </c>
      <c r="J371" s="2">
        <v>0.75982530000000004</v>
      </c>
      <c r="K371" s="2">
        <v>1</v>
      </c>
      <c r="L371" s="7" t="str">
        <f t="shared" si="47"/>
        <v>(708 = 7901)</v>
      </c>
      <c r="M371" s="7" t="str">
        <f t="shared" si="48"/>
        <v>(708 = 79)</v>
      </c>
      <c r="N371" s="7" t="str">
        <f t="shared" si="49"/>
        <v>(708 = 7)</v>
      </c>
      <c r="O371" s="7" t="str">
        <f t="shared" si="51"/>
        <v>(141 = 254)</v>
      </c>
      <c r="P371" s="7" t="str">
        <f t="shared" si="52"/>
        <v>(141 = 45)</v>
      </c>
      <c r="Q371" s="38" t="str">
        <f t="shared" si="53"/>
        <v>(141 = 8)</v>
      </c>
    </row>
    <row r="372" spans="1:17" x14ac:dyDescent="0.25">
      <c r="A372" s="32">
        <v>708</v>
      </c>
      <c r="B372" s="32">
        <v>7902</v>
      </c>
      <c r="C372" s="32">
        <f t="shared" si="45"/>
        <v>79</v>
      </c>
      <c r="D372" s="32">
        <f t="shared" si="46"/>
        <v>7</v>
      </c>
      <c r="E372" s="7">
        <v>141</v>
      </c>
      <c r="F372" s="2">
        <v>255</v>
      </c>
      <c r="G372" s="52">
        <v>45</v>
      </c>
      <c r="H372" s="38">
        <f t="shared" si="50"/>
        <v>8</v>
      </c>
      <c r="I372" s="33">
        <v>9667.1299999999992</v>
      </c>
      <c r="J372" s="2">
        <v>0.24017469999999999</v>
      </c>
      <c r="K372" s="2">
        <v>0</v>
      </c>
      <c r="L372" s="7" t="str">
        <f t="shared" si="47"/>
        <v/>
      </c>
      <c r="M372" s="7" t="str">
        <f t="shared" si="48"/>
        <v/>
      </c>
      <c r="N372" s="7" t="str">
        <f t="shared" si="49"/>
        <v/>
      </c>
      <c r="O372" s="7" t="str">
        <f t="shared" si="51"/>
        <v/>
      </c>
      <c r="P372" s="7" t="str">
        <f t="shared" si="52"/>
        <v/>
      </c>
      <c r="Q372" s="38" t="str">
        <f t="shared" si="53"/>
        <v/>
      </c>
    </row>
    <row r="373" spans="1:17" x14ac:dyDescent="0.25">
      <c r="A373" s="32">
        <v>709</v>
      </c>
      <c r="B373" s="32">
        <v>7230</v>
      </c>
      <c r="C373" s="32">
        <f t="shared" si="45"/>
        <v>72</v>
      </c>
      <c r="D373" s="32">
        <f t="shared" si="46"/>
        <v>7</v>
      </c>
      <c r="E373" s="7">
        <v>142</v>
      </c>
      <c r="F373" s="2">
        <v>246</v>
      </c>
      <c r="G373" s="52">
        <v>40</v>
      </c>
      <c r="H373" s="38">
        <f t="shared" si="50"/>
        <v>8</v>
      </c>
      <c r="I373" s="33">
        <v>224020.3</v>
      </c>
      <c r="J373" s="2">
        <v>0.35254639999999998</v>
      </c>
      <c r="K373" s="2">
        <v>1</v>
      </c>
      <c r="L373" s="7" t="str">
        <f t="shared" si="47"/>
        <v>(709 = 7230)</v>
      </c>
      <c r="M373" s="7" t="str">
        <f t="shared" si="48"/>
        <v>(709 = 72)</v>
      </c>
      <c r="N373" s="7" t="str">
        <f t="shared" si="49"/>
        <v>(709 = 7)</v>
      </c>
      <c r="O373" s="7" t="str">
        <f t="shared" si="51"/>
        <v>(142 = 246)</v>
      </c>
      <c r="P373" s="7" t="str">
        <f t="shared" si="52"/>
        <v>(142 = 40)</v>
      </c>
      <c r="Q373" s="38" t="str">
        <f t="shared" si="53"/>
        <v>(142 = 8)</v>
      </c>
    </row>
    <row r="374" spans="1:17" x14ac:dyDescent="0.25">
      <c r="A374" s="32">
        <v>709</v>
      </c>
      <c r="B374" s="32">
        <v>7260</v>
      </c>
      <c r="C374" s="32">
        <f t="shared" si="45"/>
        <v>72</v>
      </c>
      <c r="D374" s="32">
        <f t="shared" si="46"/>
        <v>7</v>
      </c>
      <c r="E374" s="7">
        <v>142</v>
      </c>
      <c r="F374" s="2">
        <v>247</v>
      </c>
      <c r="G374" s="52">
        <v>40</v>
      </c>
      <c r="H374" s="38">
        <f t="shared" si="50"/>
        <v>8</v>
      </c>
      <c r="I374" s="33">
        <v>64298.9</v>
      </c>
      <c r="J374" s="2">
        <v>0.1011888</v>
      </c>
      <c r="K374" s="2">
        <v>0</v>
      </c>
      <c r="L374" s="7" t="str">
        <f t="shared" si="47"/>
        <v/>
      </c>
      <c r="M374" s="7" t="str">
        <f t="shared" si="48"/>
        <v/>
      </c>
      <c r="N374" s="7" t="str">
        <f t="shared" si="49"/>
        <v/>
      </c>
      <c r="O374" s="7" t="str">
        <f t="shared" si="51"/>
        <v/>
      </c>
      <c r="P374" s="7" t="str">
        <f t="shared" si="52"/>
        <v/>
      </c>
      <c r="Q374" s="38" t="str">
        <f t="shared" si="53"/>
        <v/>
      </c>
    </row>
    <row r="375" spans="1:17" x14ac:dyDescent="0.25">
      <c r="A375" s="32">
        <v>709</v>
      </c>
      <c r="B375" s="32">
        <v>7610</v>
      </c>
      <c r="C375" s="32">
        <f t="shared" si="45"/>
        <v>76</v>
      </c>
      <c r="D375" s="32">
        <f t="shared" si="46"/>
        <v>7</v>
      </c>
      <c r="E375" s="7">
        <v>142</v>
      </c>
      <c r="F375" s="2">
        <v>250</v>
      </c>
      <c r="G375" s="52">
        <v>43</v>
      </c>
      <c r="H375" s="38">
        <f t="shared" si="50"/>
        <v>8</v>
      </c>
      <c r="I375" s="33">
        <v>68483.350000000006</v>
      </c>
      <c r="J375" s="2">
        <v>0.10777399999999999</v>
      </c>
      <c r="K375" s="2">
        <v>0</v>
      </c>
      <c r="L375" s="7" t="str">
        <f t="shared" si="47"/>
        <v/>
      </c>
      <c r="M375" s="7" t="str">
        <f t="shared" si="48"/>
        <v/>
      </c>
      <c r="N375" s="7" t="str">
        <f t="shared" si="49"/>
        <v/>
      </c>
      <c r="O375" s="7" t="str">
        <f t="shared" si="51"/>
        <v/>
      </c>
      <c r="P375" s="7" t="str">
        <f t="shared" si="52"/>
        <v/>
      </c>
      <c r="Q375" s="38" t="str">
        <f t="shared" si="53"/>
        <v/>
      </c>
    </row>
    <row r="376" spans="1:17" x14ac:dyDescent="0.25">
      <c r="A376" s="32">
        <v>709</v>
      </c>
      <c r="B376" s="32">
        <v>7700</v>
      </c>
      <c r="C376" s="32">
        <f t="shared" si="45"/>
        <v>77</v>
      </c>
      <c r="D376" s="32">
        <f t="shared" si="46"/>
        <v>7</v>
      </c>
      <c r="E376" s="7">
        <v>142</v>
      </c>
      <c r="F376" s="2">
        <v>253</v>
      </c>
      <c r="G376" s="52">
        <v>44</v>
      </c>
      <c r="H376" s="38">
        <f t="shared" si="50"/>
        <v>8</v>
      </c>
      <c r="I376" s="33">
        <v>57966.46</v>
      </c>
      <c r="J376" s="2">
        <v>9.1223299999999993E-2</v>
      </c>
      <c r="K376" s="2">
        <v>0</v>
      </c>
      <c r="L376" s="7" t="str">
        <f t="shared" si="47"/>
        <v/>
      </c>
      <c r="M376" s="7" t="str">
        <f t="shared" si="48"/>
        <v/>
      </c>
      <c r="N376" s="7" t="str">
        <f t="shared" si="49"/>
        <v/>
      </c>
      <c r="O376" s="7" t="str">
        <f t="shared" si="51"/>
        <v/>
      </c>
      <c r="P376" s="7" t="str">
        <f t="shared" si="52"/>
        <v/>
      </c>
      <c r="Q376" s="38" t="str">
        <f t="shared" si="53"/>
        <v/>
      </c>
    </row>
    <row r="377" spans="1:17" x14ac:dyDescent="0.25">
      <c r="A377" s="32">
        <v>709</v>
      </c>
      <c r="B377" s="32">
        <v>8480</v>
      </c>
      <c r="C377" s="32">
        <f t="shared" si="45"/>
        <v>84</v>
      </c>
      <c r="D377" s="32">
        <f t="shared" si="46"/>
        <v>8</v>
      </c>
      <c r="E377" s="7">
        <v>142</v>
      </c>
      <c r="F377" s="2">
        <v>273</v>
      </c>
      <c r="G377" s="52">
        <v>49</v>
      </c>
      <c r="H377" s="38">
        <f t="shared" si="50"/>
        <v>9</v>
      </c>
      <c r="I377" s="33">
        <v>14094.03</v>
      </c>
      <c r="J377" s="2">
        <v>2.2180100000000001E-2</v>
      </c>
      <c r="K377" s="2">
        <v>0</v>
      </c>
      <c r="L377" s="7" t="str">
        <f t="shared" si="47"/>
        <v/>
      </c>
      <c r="M377" s="7" t="str">
        <f t="shared" si="48"/>
        <v/>
      </c>
      <c r="N377" s="7" t="str">
        <f t="shared" si="49"/>
        <v/>
      </c>
      <c r="O377" s="7" t="str">
        <f t="shared" si="51"/>
        <v/>
      </c>
      <c r="P377" s="7" t="str">
        <f t="shared" si="52"/>
        <v/>
      </c>
      <c r="Q377" s="38" t="str">
        <f t="shared" si="53"/>
        <v/>
      </c>
    </row>
    <row r="378" spans="1:17" x14ac:dyDescent="0.25">
      <c r="A378" s="32">
        <v>709</v>
      </c>
      <c r="B378" s="32">
        <v>9130</v>
      </c>
      <c r="C378" s="32">
        <f t="shared" si="45"/>
        <v>91</v>
      </c>
      <c r="D378" s="32">
        <f t="shared" si="46"/>
        <v>9</v>
      </c>
      <c r="E378" s="7">
        <v>142</v>
      </c>
      <c r="F378" s="2">
        <v>279</v>
      </c>
      <c r="G378" s="52">
        <v>51</v>
      </c>
      <c r="H378" s="38">
        <f t="shared" si="50"/>
        <v>10</v>
      </c>
      <c r="I378" s="33">
        <v>189325.8</v>
      </c>
      <c r="J378" s="2">
        <v>0.29794680000000001</v>
      </c>
      <c r="K378" s="2">
        <v>0</v>
      </c>
      <c r="L378" s="7" t="str">
        <f t="shared" si="47"/>
        <v/>
      </c>
      <c r="M378" s="7" t="str">
        <f t="shared" si="48"/>
        <v/>
      </c>
      <c r="N378" s="7" t="str">
        <f t="shared" si="49"/>
        <v/>
      </c>
      <c r="O378" s="7" t="str">
        <f t="shared" si="51"/>
        <v/>
      </c>
      <c r="P378" s="7" t="str">
        <f t="shared" si="52"/>
        <v/>
      </c>
      <c r="Q378" s="38" t="str">
        <f t="shared" si="53"/>
        <v/>
      </c>
    </row>
    <row r="379" spans="1:17" x14ac:dyDescent="0.25">
      <c r="A379" s="32">
        <v>709</v>
      </c>
      <c r="B379" s="32">
        <v>9360</v>
      </c>
      <c r="C379" s="32">
        <f t="shared" si="45"/>
        <v>93</v>
      </c>
      <c r="D379" s="32">
        <f t="shared" si="46"/>
        <v>9</v>
      </c>
      <c r="E379" s="7">
        <v>142</v>
      </c>
      <c r="F379" s="2">
        <v>290</v>
      </c>
      <c r="G379" s="52">
        <v>53</v>
      </c>
      <c r="H379" s="38">
        <f t="shared" si="50"/>
        <v>10</v>
      </c>
      <c r="I379" s="33">
        <v>17246.13</v>
      </c>
      <c r="J379" s="2">
        <v>2.71407E-2</v>
      </c>
      <c r="K379" s="2">
        <v>0</v>
      </c>
      <c r="L379" s="7" t="str">
        <f t="shared" si="47"/>
        <v/>
      </c>
      <c r="M379" s="7" t="str">
        <f t="shared" si="48"/>
        <v/>
      </c>
      <c r="N379" s="7" t="str">
        <f t="shared" si="49"/>
        <v/>
      </c>
      <c r="O379" s="7" t="str">
        <f t="shared" si="51"/>
        <v/>
      </c>
      <c r="P379" s="7" t="str">
        <f t="shared" si="52"/>
        <v/>
      </c>
      <c r="Q379" s="38" t="str">
        <f t="shared" si="53"/>
        <v/>
      </c>
    </row>
    <row r="380" spans="1:17" x14ac:dyDescent="0.25">
      <c r="A380" s="32">
        <v>810</v>
      </c>
      <c r="B380" s="32">
        <v>4121</v>
      </c>
      <c r="C380" s="32">
        <f t="shared" si="45"/>
        <v>41</v>
      </c>
      <c r="D380" s="32">
        <f t="shared" si="46"/>
        <v>4</v>
      </c>
      <c r="E380" s="7">
        <v>143</v>
      </c>
      <c r="F380" s="2">
        <v>137</v>
      </c>
      <c r="G380" s="52">
        <v>24</v>
      </c>
      <c r="H380" s="38">
        <f t="shared" si="50"/>
        <v>5</v>
      </c>
      <c r="I380" s="33">
        <v>17013.14</v>
      </c>
      <c r="J380" s="2">
        <v>1.09383E-2</v>
      </c>
      <c r="K380" s="2">
        <v>0</v>
      </c>
      <c r="L380" s="7" t="str">
        <f t="shared" si="47"/>
        <v/>
      </c>
      <c r="M380" s="7" t="str">
        <f t="shared" si="48"/>
        <v/>
      </c>
      <c r="N380" s="7" t="str">
        <f t="shared" si="49"/>
        <v/>
      </c>
      <c r="O380" s="7" t="str">
        <f t="shared" si="51"/>
        <v/>
      </c>
      <c r="P380" s="7" t="str">
        <f t="shared" si="52"/>
        <v/>
      </c>
      <c r="Q380" s="38" t="str">
        <f t="shared" si="53"/>
        <v/>
      </c>
    </row>
    <row r="381" spans="1:17" x14ac:dyDescent="0.25">
      <c r="A381" s="32">
        <v>810</v>
      </c>
      <c r="B381" s="32">
        <v>6110</v>
      </c>
      <c r="C381" s="32">
        <f t="shared" si="45"/>
        <v>61</v>
      </c>
      <c r="D381" s="32">
        <f t="shared" si="46"/>
        <v>6</v>
      </c>
      <c r="E381" s="7">
        <v>143</v>
      </c>
      <c r="F381" s="2">
        <v>228</v>
      </c>
      <c r="G381" s="52">
        <v>33</v>
      </c>
      <c r="H381" s="38">
        <f t="shared" si="50"/>
        <v>7</v>
      </c>
      <c r="I381" s="33">
        <v>725837.1</v>
      </c>
      <c r="J381" s="2">
        <v>0.46666370000000001</v>
      </c>
      <c r="K381" s="2">
        <v>1</v>
      </c>
      <c r="L381" s="7" t="str">
        <f t="shared" si="47"/>
        <v>(810 = 6110)</v>
      </c>
      <c r="M381" s="7" t="str">
        <f t="shared" si="48"/>
        <v>(810 = 61)</v>
      </c>
      <c r="N381" s="7" t="str">
        <f t="shared" si="49"/>
        <v>(810 = 6)</v>
      </c>
      <c r="O381" s="7" t="str">
        <f t="shared" si="51"/>
        <v>(143 = 228)</v>
      </c>
      <c r="P381" s="7" t="str">
        <f t="shared" si="52"/>
        <v>(143 = 33)</v>
      </c>
      <c r="Q381" s="38" t="str">
        <f t="shared" si="53"/>
        <v>(143 = 7)</v>
      </c>
    </row>
    <row r="382" spans="1:17" x14ac:dyDescent="0.25">
      <c r="A382" s="32">
        <v>810</v>
      </c>
      <c r="B382" s="32">
        <v>6170</v>
      </c>
      <c r="C382" s="32">
        <f t="shared" si="45"/>
        <v>61</v>
      </c>
      <c r="D382" s="32">
        <f t="shared" si="46"/>
        <v>6</v>
      </c>
      <c r="E382" s="7">
        <v>143</v>
      </c>
      <c r="F382" s="2">
        <v>228</v>
      </c>
      <c r="G382" s="52">
        <v>33</v>
      </c>
      <c r="H382" s="38">
        <f t="shared" si="50"/>
        <v>7</v>
      </c>
      <c r="I382" s="33">
        <v>725837.1</v>
      </c>
      <c r="J382" s="2">
        <v>0.46666370000000001</v>
      </c>
      <c r="K382" s="2">
        <v>0</v>
      </c>
      <c r="L382" s="7" t="str">
        <f t="shared" si="47"/>
        <v/>
      </c>
      <c r="M382" s="7" t="str">
        <f t="shared" si="48"/>
        <v/>
      </c>
      <c r="N382" s="7" t="str">
        <f t="shared" si="49"/>
        <v/>
      </c>
      <c r="O382" s="7" t="str">
        <f t="shared" si="51"/>
        <v/>
      </c>
      <c r="P382" s="7" t="str">
        <f t="shared" si="52"/>
        <v/>
      </c>
      <c r="Q382" s="38" t="str">
        <f t="shared" si="53"/>
        <v/>
      </c>
    </row>
    <row r="383" spans="1:17" x14ac:dyDescent="0.25">
      <c r="A383" s="32">
        <v>810</v>
      </c>
      <c r="B383" s="32">
        <v>6300</v>
      </c>
      <c r="C383" s="32">
        <f t="shared" si="45"/>
        <v>63</v>
      </c>
      <c r="D383" s="32">
        <f t="shared" si="46"/>
        <v>6</v>
      </c>
      <c r="E383" s="7">
        <v>143</v>
      </c>
      <c r="F383" s="2">
        <v>230</v>
      </c>
      <c r="G383" s="52">
        <v>35</v>
      </c>
      <c r="H383" s="38">
        <f t="shared" si="50"/>
        <v>7</v>
      </c>
      <c r="I383" s="33">
        <v>86687.8</v>
      </c>
      <c r="J383" s="2">
        <v>5.5734300000000001E-2</v>
      </c>
      <c r="K383" s="2">
        <v>0</v>
      </c>
      <c r="L383" s="7" t="str">
        <f t="shared" si="47"/>
        <v/>
      </c>
      <c r="M383" s="7" t="str">
        <f t="shared" si="48"/>
        <v/>
      </c>
      <c r="N383" s="7" t="str">
        <f t="shared" si="49"/>
        <v/>
      </c>
      <c r="O383" s="7" t="str">
        <f t="shared" si="51"/>
        <v/>
      </c>
      <c r="P383" s="7" t="str">
        <f t="shared" si="52"/>
        <v/>
      </c>
      <c r="Q383" s="38" t="str">
        <f t="shared" si="53"/>
        <v/>
      </c>
    </row>
    <row r="384" spans="1:17" x14ac:dyDescent="0.25">
      <c r="A384" s="32">
        <v>811</v>
      </c>
      <c r="B384" s="32">
        <v>6120</v>
      </c>
      <c r="C384" s="32">
        <f t="shared" si="45"/>
        <v>61</v>
      </c>
      <c r="D384" s="32">
        <f t="shared" si="46"/>
        <v>6</v>
      </c>
      <c r="E384" s="7">
        <v>144</v>
      </c>
      <c r="F384" s="2">
        <v>228</v>
      </c>
      <c r="G384" s="52">
        <v>33</v>
      </c>
      <c r="H384" s="38">
        <f t="shared" si="50"/>
        <v>7</v>
      </c>
      <c r="I384" s="33">
        <v>725837.1</v>
      </c>
      <c r="J384" s="2">
        <v>1</v>
      </c>
      <c r="K384" s="2">
        <v>1</v>
      </c>
      <c r="L384" s="7" t="str">
        <f t="shared" si="47"/>
        <v>(811 = 6120)</v>
      </c>
      <c r="M384" s="7" t="str">
        <f t="shared" si="48"/>
        <v>(811 = 61)</v>
      </c>
      <c r="N384" s="7" t="str">
        <f t="shared" si="49"/>
        <v>(811 = 6)</v>
      </c>
      <c r="O384" s="7" t="str">
        <f t="shared" si="51"/>
        <v>(144 = 228)</v>
      </c>
      <c r="P384" s="7" t="str">
        <f t="shared" si="52"/>
        <v>(144 = 33)</v>
      </c>
      <c r="Q384" s="38" t="str">
        <f t="shared" si="53"/>
        <v>(144 = 7)</v>
      </c>
    </row>
    <row r="385" spans="1:17" x14ac:dyDescent="0.25">
      <c r="A385" s="32">
        <v>812</v>
      </c>
      <c r="B385" s="32">
        <v>6110</v>
      </c>
      <c r="C385" s="32">
        <f t="shared" si="45"/>
        <v>61</v>
      </c>
      <c r="D385" s="32">
        <f t="shared" si="46"/>
        <v>6</v>
      </c>
      <c r="E385" s="7">
        <v>145</v>
      </c>
      <c r="F385" s="2">
        <v>228</v>
      </c>
      <c r="G385" s="52">
        <v>33</v>
      </c>
      <c r="H385" s="38">
        <f t="shared" si="50"/>
        <v>7</v>
      </c>
      <c r="I385" s="33">
        <v>725837.1</v>
      </c>
      <c r="J385" s="2">
        <v>0.13983780000000001</v>
      </c>
      <c r="K385" s="2">
        <v>1</v>
      </c>
      <c r="L385" s="7" t="str">
        <f t="shared" si="47"/>
        <v>(812 = 6110)</v>
      </c>
      <c r="M385" s="7" t="str">
        <f t="shared" si="48"/>
        <v>(812 = 61)</v>
      </c>
      <c r="N385" s="7" t="str">
        <f t="shared" si="49"/>
        <v>(812 = 6)</v>
      </c>
      <c r="O385" s="7" t="str">
        <f t="shared" si="51"/>
        <v>(145 = 228)</v>
      </c>
      <c r="P385" s="7" t="str">
        <f t="shared" si="52"/>
        <v>(145 = 33)</v>
      </c>
      <c r="Q385" s="38" t="str">
        <f t="shared" si="53"/>
        <v>(145 = 7)</v>
      </c>
    </row>
    <row r="386" spans="1:17" x14ac:dyDescent="0.25">
      <c r="A386" s="32">
        <v>812</v>
      </c>
      <c r="B386" s="32">
        <v>6149</v>
      </c>
      <c r="C386" s="32">
        <f t="shared" ref="C386:C449" si="54">INT(B386/100)</f>
        <v>61</v>
      </c>
      <c r="D386" s="32">
        <f t="shared" ref="D386:D449" si="55">IF(AND(B386&gt;=100,B386&lt;=300),0,IF(AND(B386&gt;=1113,B386&lt;=1700),1,IF(AND(B386&gt;=2100,B386&lt;=2600),2,IF(AND(B386&gt;=3100,B386&lt;=3740),3,IF(AND(B386&gt;=4115,B386&lt;=4959),4,IF(AND(B386&gt;=5000,B386&lt;=5040),5,IF(AND(B386&gt;=6110,B386&lt;=6730),6,IF(AND(B386&gt;=7100,B386&lt;=7902),7,IF(AND(B386&gt;=8140,B386&lt;=8500),8,IF(OR(AND(B386&gt;=9111,B386&lt;=9999),B386=0),9,"MISSING"))))))))))</f>
        <v>6</v>
      </c>
      <c r="E386" s="7">
        <v>145</v>
      </c>
      <c r="F386" s="2">
        <v>228</v>
      </c>
      <c r="G386" s="52">
        <v>33</v>
      </c>
      <c r="H386" s="38">
        <f t="shared" si="50"/>
        <v>7</v>
      </c>
      <c r="I386" s="33">
        <v>725837.1</v>
      </c>
      <c r="J386" s="2">
        <v>0.13983780000000001</v>
      </c>
      <c r="K386" s="2">
        <v>0</v>
      </c>
      <c r="L386" s="7" t="str">
        <f t="shared" ref="L386:L449" si="56">IF(K386=1,"("&amp;A386&amp;" = "&amp;B386&amp;")","")</f>
        <v/>
      </c>
      <c r="M386" s="7" t="str">
        <f t="shared" ref="M386:M449" si="57">IF(K386=1,"("&amp;A386&amp;" = "&amp;C386&amp;")","")</f>
        <v/>
      </c>
      <c r="N386" s="7" t="str">
        <f t="shared" ref="N386:N449" si="58">IF(K386=1,"("&amp;A386&amp;" = "&amp;D386&amp;")","")</f>
        <v/>
      </c>
      <c r="O386" s="7" t="str">
        <f t="shared" si="51"/>
        <v/>
      </c>
      <c r="P386" s="7" t="str">
        <f t="shared" si="52"/>
        <v/>
      </c>
      <c r="Q386" s="38" t="str">
        <f t="shared" si="53"/>
        <v/>
      </c>
    </row>
    <row r="387" spans="1:17" x14ac:dyDescent="0.25">
      <c r="A387" s="32">
        <v>812</v>
      </c>
      <c r="B387" s="32">
        <v>6150</v>
      </c>
      <c r="C387" s="32">
        <f t="shared" si="54"/>
        <v>61</v>
      </c>
      <c r="D387" s="32">
        <f t="shared" si="55"/>
        <v>6</v>
      </c>
      <c r="E387" s="7">
        <v>145</v>
      </c>
      <c r="F387" s="2">
        <v>228</v>
      </c>
      <c r="G387" s="52">
        <v>33</v>
      </c>
      <c r="H387" s="38">
        <f t="shared" ref="H387:H450" si="59">D387+1</f>
        <v>7</v>
      </c>
      <c r="I387" s="33">
        <v>725837.1</v>
      </c>
      <c r="J387" s="2">
        <v>0.13983780000000001</v>
      </c>
      <c r="K387" s="2">
        <v>0</v>
      </c>
      <c r="L387" s="7" t="str">
        <f t="shared" si="56"/>
        <v/>
      </c>
      <c r="M387" s="7" t="str">
        <f t="shared" si="57"/>
        <v/>
      </c>
      <c r="N387" s="7" t="str">
        <f t="shared" si="58"/>
        <v/>
      </c>
      <c r="O387" s="7" t="str">
        <f t="shared" ref="O387:O450" si="60">IF(K387=1,"("&amp;E387&amp;" = "&amp;F387&amp;")","")</f>
        <v/>
      </c>
      <c r="P387" s="7" t="str">
        <f t="shared" ref="P387:P450" si="61">IF(K387=1,"("&amp;E387&amp;" = "&amp;G387&amp;")","")</f>
        <v/>
      </c>
      <c r="Q387" s="38" t="str">
        <f t="shared" si="53"/>
        <v/>
      </c>
    </row>
    <row r="388" spans="1:17" x14ac:dyDescent="0.25">
      <c r="A388" s="32">
        <v>812</v>
      </c>
      <c r="B388" s="32">
        <v>6160</v>
      </c>
      <c r="C388" s="32">
        <f t="shared" si="54"/>
        <v>61</v>
      </c>
      <c r="D388" s="32">
        <f t="shared" si="55"/>
        <v>6</v>
      </c>
      <c r="E388" s="7">
        <v>145</v>
      </c>
      <c r="F388" s="2">
        <v>228</v>
      </c>
      <c r="G388" s="52">
        <v>33</v>
      </c>
      <c r="H388" s="38">
        <f t="shared" si="59"/>
        <v>7</v>
      </c>
      <c r="I388" s="33">
        <v>725837.1</v>
      </c>
      <c r="J388" s="2">
        <v>0.13983780000000001</v>
      </c>
      <c r="K388" s="2">
        <v>0</v>
      </c>
      <c r="L388" s="7" t="str">
        <f t="shared" si="56"/>
        <v/>
      </c>
      <c r="M388" s="7" t="str">
        <f t="shared" si="57"/>
        <v/>
      </c>
      <c r="N388" s="7" t="str">
        <f t="shared" si="58"/>
        <v/>
      </c>
      <c r="O388" s="7" t="str">
        <f t="shared" si="60"/>
        <v/>
      </c>
      <c r="P388" s="7" t="str">
        <f t="shared" si="61"/>
        <v/>
      </c>
      <c r="Q388" s="38" t="str">
        <f t="shared" ref="Q388:Q451" si="62">IF(K388=1,"("&amp;E388&amp;" = "&amp;H388&amp;")","")</f>
        <v/>
      </c>
    </row>
    <row r="389" spans="1:17" x14ac:dyDescent="0.25">
      <c r="A389" s="32">
        <v>812</v>
      </c>
      <c r="B389" s="32">
        <v>6170</v>
      </c>
      <c r="C389" s="32">
        <f t="shared" si="54"/>
        <v>61</v>
      </c>
      <c r="D389" s="32">
        <f t="shared" si="55"/>
        <v>6</v>
      </c>
      <c r="E389" s="7">
        <v>145</v>
      </c>
      <c r="F389" s="2">
        <v>228</v>
      </c>
      <c r="G389" s="52">
        <v>33</v>
      </c>
      <c r="H389" s="38">
        <f t="shared" si="59"/>
        <v>7</v>
      </c>
      <c r="I389" s="33">
        <v>725837.1</v>
      </c>
      <c r="J389" s="2">
        <v>0.13983780000000001</v>
      </c>
      <c r="K389" s="2">
        <v>0</v>
      </c>
      <c r="L389" s="7" t="str">
        <f t="shared" si="56"/>
        <v/>
      </c>
      <c r="M389" s="7" t="str">
        <f t="shared" si="57"/>
        <v/>
      </c>
      <c r="N389" s="7" t="str">
        <f t="shared" si="58"/>
        <v/>
      </c>
      <c r="O389" s="7" t="str">
        <f t="shared" si="60"/>
        <v/>
      </c>
      <c r="P389" s="7" t="str">
        <f t="shared" si="61"/>
        <v/>
      </c>
      <c r="Q389" s="38" t="str">
        <f t="shared" si="62"/>
        <v/>
      </c>
    </row>
    <row r="390" spans="1:17" x14ac:dyDescent="0.25">
      <c r="A390" s="32">
        <v>812</v>
      </c>
      <c r="B390" s="32">
        <v>6180</v>
      </c>
      <c r="C390" s="32">
        <f t="shared" si="54"/>
        <v>61</v>
      </c>
      <c r="D390" s="32">
        <f t="shared" si="55"/>
        <v>6</v>
      </c>
      <c r="E390" s="7">
        <v>145</v>
      </c>
      <c r="F390" s="2">
        <v>228</v>
      </c>
      <c r="G390" s="52">
        <v>33</v>
      </c>
      <c r="H390" s="38">
        <f t="shared" si="59"/>
        <v>7</v>
      </c>
      <c r="I390" s="33">
        <v>725837.1</v>
      </c>
      <c r="J390" s="2">
        <v>0.13983780000000001</v>
      </c>
      <c r="K390" s="2">
        <v>0</v>
      </c>
      <c r="L390" s="7" t="str">
        <f t="shared" si="56"/>
        <v/>
      </c>
      <c r="M390" s="7" t="str">
        <f t="shared" si="57"/>
        <v/>
      </c>
      <c r="N390" s="7" t="str">
        <f t="shared" si="58"/>
        <v/>
      </c>
      <c r="O390" s="7" t="str">
        <f t="shared" si="60"/>
        <v/>
      </c>
      <c r="P390" s="7" t="str">
        <f t="shared" si="61"/>
        <v/>
      </c>
      <c r="Q390" s="38" t="str">
        <f t="shared" si="62"/>
        <v/>
      </c>
    </row>
    <row r="391" spans="1:17" x14ac:dyDescent="0.25">
      <c r="A391" s="32">
        <v>812</v>
      </c>
      <c r="B391" s="32">
        <v>6190</v>
      </c>
      <c r="C391" s="32">
        <f t="shared" si="54"/>
        <v>61</v>
      </c>
      <c r="D391" s="32">
        <f t="shared" si="55"/>
        <v>6</v>
      </c>
      <c r="E391" s="7">
        <v>145</v>
      </c>
      <c r="F391" s="2">
        <v>228</v>
      </c>
      <c r="G391" s="52">
        <v>33</v>
      </c>
      <c r="H391" s="38">
        <f t="shared" si="59"/>
        <v>7</v>
      </c>
      <c r="I391" s="33">
        <v>725837.1</v>
      </c>
      <c r="J391" s="2">
        <v>0.13983780000000001</v>
      </c>
      <c r="K391" s="2">
        <v>0</v>
      </c>
      <c r="L391" s="7" t="str">
        <f t="shared" si="56"/>
        <v/>
      </c>
      <c r="M391" s="7" t="str">
        <f t="shared" si="57"/>
        <v/>
      </c>
      <c r="N391" s="7" t="str">
        <f t="shared" si="58"/>
        <v/>
      </c>
      <c r="O391" s="7" t="str">
        <f t="shared" si="60"/>
        <v/>
      </c>
      <c r="P391" s="7" t="str">
        <f t="shared" si="61"/>
        <v/>
      </c>
      <c r="Q391" s="38" t="str">
        <f t="shared" si="62"/>
        <v/>
      </c>
    </row>
    <row r="392" spans="1:17" x14ac:dyDescent="0.25">
      <c r="A392" s="32">
        <v>812</v>
      </c>
      <c r="B392" s="32">
        <v>6300</v>
      </c>
      <c r="C392" s="32">
        <f t="shared" si="54"/>
        <v>63</v>
      </c>
      <c r="D392" s="32">
        <f t="shared" si="55"/>
        <v>6</v>
      </c>
      <c r="E392" s="7">
        <v>145</v>
      </c>
      <c r="F392" s="2">
        <v>230</v>
      </c>
      <c r="G392" s="52">
        <v>35</v>
      </c>
      <c r="H392" s="38">
        <f t="shared" si="59"/>
        <v>7</v>
      </c>
      <c r="I392" s="33">
        <v>86687.8</v>
      </c>
      <c r="J392" s="2">
        <v>1.6701000000000001E-2</v>
      </c>
      <c r="K392" s="2">
        <v>0</v>
      </c>
      <c r="L392" s="7" t="str">
        <f t="shared" si="56"/>
        <v/>
      </c>
      <c r="M392" s="7" t="str">
        <f t="shared" si="57"/>
        <v/>
      </c>
      <c r="N392" s="7" t="str">
        <f t="shared" si="58"/>
        <v/>
      </c>
      <c r="O392" s="7" t="str">
        <f t="shared" si="60"/>
        <v/>
      </c>
      <c r="P392" s="7" t="str">
        <f t="shared" si="61"/>
        <v/>
      </c>
      <c r="Q392" s="38" t="str">
        <f t="shared" si="62"/>
        <v/>
      </c>
    </row>
    <row r="393" spans="1:17" x14ac:dyDescent="0.25">
      <c r="A393" s="32">
        <v>812</v>
      </c>
      <c r="B393" s="32">
        <v>8490</v>
      </c>
      <c r="C393" s="32">
        <f t="shared" si="54"/>
        <v>84</v>
      </c>
      <c r="D393" s="32">
        <f t="shared" si="55"/>
        <v>8</v>
      </c>
      <c r="E393" s="7">
        <v>145</v>
      </c>
      <c r="F393" s="2">
        <v>274</v>
      </c>
      <c r="G393" s="52">
        <v>49</v>
      </c>
      <c r="H393" s="38">
        <f t="shared" si="59"/>
        <v>9</v>
      </c>
      <c r="I393" s="33">
        <v>23017.99</v>
      </c>
      <c r="J393" s="2">
        <v>4.4346000000000003E-3</v>
      </c>
      <c r="K393" s="2">
        <v>0</v>
      </c>
      <c r="L393" s="7" t="str">
        <f t="shared" si="56"/>
        <v/>
      </c>
      <c r="M393" s="7" t="str">
        <f t="shared" si="57"/>
        <v/>
      </c>
      <c r="N393" s="7" t="str">
        <f t="shared" si="58"/>
        <v/>
      </c>
      <c r="O393" s="7" t="str">
        <f t="shared" si="60"/>
        <v/>
      </c>
      <c r="P393" s="7" t="str">
        <f t="shared" si="61"/>
        <v/>
      </c>
      <c r="Q393" s="38" t="str">
        <f t="shared" si="62"/>
        <v/>
      </c>
    </row>
    <row r="394" spans="1:17" x14ac:dyDescent="0.25">
      <c r="A394" s="32">
        <v>820</v>
      </c>
      <c r="B394" s="32">
        <v>6410</v>
      </c>
      <c r="C394" s="32">
        <f t="shared" si="54"/>
        <v>64</v>
      </c>
      <c r="D394" s="32">
        <f t="shared" si="55"/>
        <v>6</v>
      </c>
      <c r="E394" s="7">
        <v>146</v>
      </c>
      <c r="F394" s="2">
        <v>232</v>
      </c>
      <c r="G394" s="52">
        <v>36</v>
      </c>
      <c r="H394" s="38">
        <f t="shared" si="59"/>
        <v>7</v>
      </c>
      <c r="I394" s="33">
        <v>277885.5</v>
      </c>
      <c r="J394" s="2">
        <v>0.5</v>
      </c>
      <c r="K394" s="2">
        <v>1</v>
      </c>
      <c r="L394" s="7" t="str">
        <f t="shared" si="56"/>
        <v>(820 = 6410)</v>
      </c>
      <c r="M394" s="7" t="str">
        <f t="shared" si="57"/>
        <v>(820 = 64)</v>
      </c>
      <c r="N394" s="7" t="str">
        <f t="shared" si="58"/>
        <v>(820 = 6)</v>
      </c>
      <c r="O394" s="7" t="str">
        <f t="shared" si="60"/>
        <v>(146 = 232)</v>
      </c>
      <c r="P394" s="7" t="str">
        <f t="shared" si="61"/>
        <v>(146 = 36)</v>
      </c>
      <c r="Q394" s="38" t="str">
        <f t="shared" si="62"/>
        <v>(146 = 7)</v>
      </c>
    </row>
    <row r="395" spans="1:17" x14ac:dyDescent="0.25">
      <c r="A395" s="32">
        <v>820</v>
      </c>
      <c r="B395" s="32">
        <v>6420</v>
      </c>
      <c r="C395" s="32">
        <f t="shared" si="54"/>
        <v>64</v>
      </c>
      <c r="D395" s="32">
        <f t="shared" si="55"/>
        <v>6</v>
      </c>
      <c r="E395" s="7">
        <v>146</v>
      </c>
      <c r="F395" s="2">
        <v>232</v>
      </c>
      <c r="G395" s="52">
        <v>36</v>
      </c>
      <c r="H395" s="38">
        <f t="shared" si="59"/>
        <v>7</v>
      </c>
      <c r="I395" s="33">
        <v>277885.5</v>
      </c>
      <c r="J395" s="2">
        <v>0.5</v>
      </c>
      <c r="K395" s="2">
        <v>0</v>
      </c>
      <c r="L395" s="7" t="str">
        <f t="shared" si="56"/>
        <v/>
      </c>
      <c r="M395" s="7" t="str">
        <f t="shared" si="57"/>
        <v/>
      </c>
      <c r="N395" s="7" t="str">
        <f t="shared" si="58"/>
        <v/>
      </c>
      <c r="O395" s="7" t="str">
        <f t="shared" si="60"/>
        <v/>
      </c>
      <c r="P395" s="7" t="str">
        <f t="shared" si="61"/>
        <v/>
      </c>
      <c r="Q395" s="38" t="str">
        <f t="shared" si="62"/>
        <v/>
      </c>
    </row>
    <row r="396" spans="1:17" x14ac:dyDescent="0.25">
      <c r="A396" s="32">
        <v>821</v>
      </c>
      <c r="B396" s="32">
        <v>6410</v>
      </c>
      <c r="C396" s="32">
        <f t="shared" si="54"/>
        <v>64</v>
      </c>
      <c r="D396" s="32">
        <f t="shared" si="55"/>
        <v>6</v>
      </c>
      <c r="E396" s="7">
        <v>147</v>
      </c>
      <c r="F396" s="2">
        <v>232</v>
      </c>
      <c r="G396" s="52">
        <v>36</v>
      </c>
      <c r="H396" s="38">
        <f t="shared" si="59"/>
        <v>7</v>
      </c>
      <c r="I396" s="33">
        <v>277885.5</v>
      </c>
      <c r="J396" s="2">
        <v>9.9093500000000001E-2</v>
      </c>
      <c r="K396" s="2">
        <v>1</v>
      </c>
      <c r="L396" s="7" t="str">
        <f t="shared" si="56"/>
        <v>(821 = 6410)</v>
      </c>
      <c r="M396" s="7" t="str">
        <f t="shared" si="57"/>
        <v>(821 = 64)</v>
      </c>
      <c r="N396" s="7" t="str">
        <f t="shared" si="58"/>
        <v>(821 = 6)</v>
      </c>
      <c r="O396" s="7" t="str">
        <f t="shared" si="60"/>
        <v>(147 = 232)</v>
      </c>
      <c r="P396" s="7" t="str">
        <f t="shared" si="61"/>
        <v>(147 = 36)</v>
      </c>
      <c r="Q396" s="38" t="str">
        <f t="shared" si="62"/>
        <v>(147 = 7)</v>
      </c>
    </row>
    <row r="397" spans="1:17" x14ac:dyDescent="0.25">
      <c r="A397" s="32">
        <v>821</v>
      </c>
      <c r="B397" s="32">
        <v>6420</v>
      </c>
      <c r="C397" s="32">
        <f t="shared" si="54"/>
        <v>64</v>
      </c>
      <c r="D397" s="32">
        <f t="shared" si="55"/>
        <v>6</v>
      </c>
      <c r="E397" s="7">
        <v>147</v>
      </c>
      <c r="F397" s="2">
        <v>232</v>
      </c>
      <c r="G397" s="52">
        <v>36</v>
      </c>
      <c r="H397" s="38">
        <f t="shared" si="59"/>
        <v>7</v>
      </c>
      <c r="I397" s="33">
        <v>277885.5</v>
      </c>
      <c r="J397" s="2">
        <v>9.9093500000000001E-2</v>
      </c>
      <c r="K397" s="2">
        <v>0</v>
      </c>
      <c r="L397" s="7" t="str">
        <f t="shared" si="56"/>
        <v/>
      </c>
      <c r="M397" s="7" t="str">
        <f t="shared" si="57"/>
        <v/>
      </c>
      <c r="N397" s="7" t="str">
        <f t="shared" si="58"/>
        <v/>
      </c>
      <c r="O397" s="7" t="str">
        <f t="shared" si="60"/>
        <v/>
      </c>
      <c r="P397" s="7" t="str">
        <f t="shared" si="61"/>
        <v/>
      </c>
      <c r="Q397" s="38" t="str">
        <f t="shared" si="62"/>
        <v/>
      </c>
    </row>
    <row r="398" spans="1:17" x14ac:dyDescent="0.25">
      <c r="A398" s="32">
        <v>821</v>
      </c>
      <c r="B398" s="32">
        <v>6430</v>
      </c>
      <c r="C398" s="32">
        <f t="shared" si="54"/>
        <v>64</v>
      </c>
      <c r="D398" s="32">
        <f t="shared" si="55"/>
        <v>6</v>
      </c>
      <c r="E398" s="7">
        <v>147</v>
      </c>
      <c r="F398" s="2">
        <v>232</v>
      </c>
      <c r="G398" s="52">
        <v>36</v>
      </c>
      <c r="H398" s="38">
        <f t="shared" si="59"/>
        <v>7</v>
      </c>
      <c r="I398" s="33">
        <v>277885.5</v>
      </c>
      <c r="J398" s="2">
        <v>9.9093500000000001E-2</v>
      </c>
      <c r="K398" s="2">
        <v>0</v>
      </c>
      <c r="L398" s="7" t="str">
        <f t="shared" si="56"/>
        <v/>
      </c>
      <c r="M398" s="7" t="str">
        <f t="shared" si="57"/>
        <v/>
      </c>
      <c r="N398" s="7" t="str">
        <f t="shared" si="58"/>
        <v/>
      </c>
      <c r="O398" s="7" t="str">
        <f t="shared" si="60"/>
        <v/>
      </c>
      <c r="P398" s="7" t="str">
        <f t="shared" si="61"/>
        <v/>
      </c>
      <c r="Q398" s="38" t="str">
        <f t="shared" si="62"/>
        <v/>
      </c>
    </row>
    <row r="399" spans="1:17" x14ac:dyDescent="0.25">
      <c r="A399" s="32">
        <v>821</v>
      </c>
      <c r="B399" s="32">
        <v>6450</v>
      </c>
      <c r="C399" s="32">
        <f t="shared" si="54"/>
        <v>64</v>
      </c>
      <c r="D399" s="32">
        <f t="shared" si="55"/>
        <v>6</v>
      </c>
      <c r="E399" s="7">
        <v>147</v>
      </c>
      <c r="F399" s="2">
        <v>232</v>
      </c>
      <c r="G399" s="52">
        <v>36</v>
      </c>
      <c r="H399" s="38">
        <f t="shared" si="59"/>
        <v>7</v>
      </c>
      <c r="I399" s="33">
        <v>277885.5</v>
      </c>
      <c r="J399" s="2">
        <v>9.9093500000000001E-2</v>
      </c>
      <c r="K399" s="2">
        <v>0</v>
      </c>
      <c r="L399" s="7" t="str">
        <f t="shared" si="56"/>
        <v/>
      </c>
      <c r="M399" s="7" t="str">
        <f t="shared" si="57"/>
        <v/>
      </c>
      <c r="N399" s="7" t="str">
        <f t="shared" si="58"/>
        <v/>
      </c>
      <c r="O399" s="7" t="str">
        <f t="shared" si="60"/>
        <v/>
      </c>
      <c r="P399" s="7" t="str">
        <f t="shared" si="61"/>
        <v/>
      </c>
      <c r="Q399" s="38" t="str">
        <f t="shared" si="62"/>
        <v/>
      </c>
    </row>
    <row r="400" spans="1:17" x14ac:dyDescent="0.25">
      <c r="A400" s="32">
        <v>821</v>
      </c>
      <c r="B400" s="32">
        <v>6460</v>
      </c>
      <c r="C400" s="32">
        <f t="shared" si="54"/>
        <v>64</v>
      </c>
      <c r="D400" s="32">
        <f t="shared" si="55"/>
        <v>6</v>
      </c>
      <c r="E400" s="7">
        <v>147</v>
      </c>
      <c r="F400" s="2">
        <v>232</v>
      </c>
      <c r="G400" s="52">
        <v>36</v>
      </c>
      <c r="H400" s="38">
        <f t="shared" si="59"/>
        <v>7</v>
      </c>
      <c r="I400" s="33">
        <v>277885.5</v>
      </c>
      <c r="J400" s="2">
        <v>9.9093500000000001E-2</v>
      </c>
      <c r="K400" s="2">
        <v>0</v>
      </c>
      <c r="L400" s="7" t="str">
        <f t="shared" si="56"/>
        <v/>
      </c>
      <c r="M400" s="7" t="str">
        <f t="shared" si="57"/>
        <v/>
      </c>
      <c r="N400" s="7" t="str">
        <f t="shared" si="58"/>
        <v/>
      </c>
      <c r="O400" s="7" t="str">
        <f t="shared" si="60"/>
        <v/>
      </c>
      <c r="P400" s="7" t="str">
        <f t="shared" si="61"/>
        <v/>
      </c>
      <c r="Q400" s="38" t="str">
        <f t="shared" si="62"/>
        <v/>
      </c>
    </row>
    <row r="401" spans="1:17" x14ac:dyDescent="0.25">
      <c r="A401" s="32">
        <v>821</v>
      </c>
      <c r="B401" s="32">
        <v>6470</v>
      </c>
      <c r="C401" s="32">
        <f t="shared" si="54"/>
        <v>64</v>
      </c>
      <c r="D401" s="32">
        <f t="shared" si="55"/>
        <v>6</v>
      </c>
      <c r="E401" s="7">
        <v>147</v>
      </c>
      <c r="F401" s="2">
        <v>232</v>
      </c>
      <c r="G401" s="52">
        <v>36</v>
      </c>
      <c r="H401" s="38">
        <f t="shared" si="59"/>
        <v>7</v>
      </c>
      <c r="I401" s="33">
        <v>277885.5</v>
      </c>
      <c r="J401" s="2">
        <v>9.9093500000000001E-2</v>
      </c>
      <c r="K401" s="2">
        <v>0</v>
      </c>
      <c r="L401" s="7" t="str">
        <f t="shared" si="56"/>
        <v/>
      </c>
      <c r="M401" s="7" t="str">
        <f t="shared" si="57"/>
        <v/>
      </c>
      <c r="N401" s="7" t="str">
        <f t="shared" si="58"/>
        <v/>
      </c>
      <c r="O401" s="7" t="str">
        <f t="shared" si="60"/>
        <v/>
      </c>
      <c r="P401" s="7" t="str">
        <f t="shared" si="61"/>
        <v/>
      </c>
      <c r="Q401" s="38" t="str">
        <f t="shared" si="62"/>
        <v/>
      </c>
    </row>
    <row r="402" spans="1:17" x14ac:dyDescent="0.25">
      <c r="A402" s="32">
        <v>821</v>
      </c>
      <c r="B402" s="32">
        <v>6480</v>
      </c>
      <c r="C402" s="32">
        <f t="shared" si="54"/>
        <v>64</v>
      </c>
      <c r="D402" s="32">
        <f t="shared" si="55"/>
        <v>6</v>
      </c>
      <c r="E402" s="7">
        <v>147</v>
      </c>
      <c r="F402" s="2">
        <v>232</v>
      </c>
      <c r="G402" s="52">
        <v>36</v>
      </c>
      <c r="H402" s="38">
        <f t="shared" si="59"/>
        <v>7</v>
      </c>
      <c r="I402" s="33">
        <v>277885.5</v>
      </c>
      <c r="J402" s="2">
        <v>9.9093500000000001E-2</v>
      </c>
      <c r="K402" s="2">
        <v>0</v>
      </c>
      <c r="L402" s="7" t="str">
        <f t="shared" si="56"/>
        <v/>
      </c>
      <c r="M402" s="7" t="str">
        <f t="shared" si="57"/>
        <v/>
      </c>
      <c r="N402" s="7" t="str">
        <f t="shared" si="58"/>
        <v/>
      </c>
      <c r="O402" s="7" t="str">
        <f t="shared" si="60"/>
        <v/>
      </c>
      <c r="P402" s="7" t="str">
        <f t="shared" si="61"/>
        <v/>
      </c>
      <c r="Q402" s="38" t="str">
        <f t="shared" si="62"/>
        <v/>
      </c>
    </row>
    <row r="403" spans="1:17" x14ac:dyDescent="0.25">
      <c r="A403" s="32">
        <v>821</v>
      </c>
      <c r="B403" s="32">
        <v>6530</v>
      </c>
      <c r="C403" s="32">
        <f t="shared" si="54"/>
        <v>65</v>
      </c>
      <c r="D403" s="32">
        <f t="shared" si="55"/>
        <v>6</v>
      </c>
      <c r="E403" s="7">
        <v>147</v>
      </c>
      <c r="F403" s="2">
        <v>232</v>
      </c>
      <c r="G403" s="52">
        <v>36</v>
      </c>
      <c r="H403" s="38">
        <f t="shared" si="59"/>
        <v>7</v>
      </c>
      <c r="I403" s="33">
        <v>277885.5</v>
      </c>
      <c r="J403" s="2">
        <v>9.9093500000000001E-2</v>
      </c>
      <c r="K403" s="2">
        <v>0</v>
      </c>
      <c r="L403" s="7" t="str">
        <f t="shared" si="56"/>
        <v/>
      </c>
      <c r="M403" s="7" t="str">
        <f t="shared" si="57"/>
        <v/>
      </c>
      <c r="N403" s="7" t="str">
        <f t="shared" si="58"/>
        <v/>
      </c>
      <c r="O403" s="7" t="str">
        <f t="shared" si="60"/>
        <v/>
      </c>
      <c r="P403" s="7" t="str">
        <f t="shared" si="61"/>
        <v/>
      </c>
      <c r="Q403" s="38" t="str">
        <f t="shared" si="62"/>
        <v/>
      </c>
    </row>
    <row r="404" spans="1:17" x14ac:dyDescent="0.25">
      <c r="A404" s="32">
        <v>821</v>
      </c>
      <c r="B404" s="32">
        <v>6560</v>
      </c>
      <c r="C404" s="32">
        <f t="shared" si="54"/>
        <v>65</v>
      </c>
      <c r="D404" s="32">
        <f t="shared" si="55"/>
        <v>6</v>
      </c>
      <c r="E404" s="7">
        <v>147</v>
      </c>
      <c r="F404" s="2">
        <v>232</v>
      </c>
      <c r="G404" s="52">
        <v>36</v>
      </c>
      <c r="H404" s="38">
        <f t="shared" si="59"/>
        <v>7</v>
      </c>
      <c r="I404" s="33">
        <v>277885.5</v>
      </c>
      <c r="J404" s="2">
        <v>9.9093500000000001E-2</v>
      </c>
      <c r="K404" s="2">
        <v>0</v>
      </c>
      <c r="L404" s="7" t="str">
        <f t="shared" si="56"/>
        <v/>
      </c>
      <c r="M404" s="7" t="str">
        <f t="shared" si="57"/>
        <v/>
      </c>
      <c r="N404" s="7" t="str">
        <f t="shared" si="58"/>
        <v/>
      </c>
      <c r="O404" s="7" t="str">
        <f t="shared" si="60"/>
        <v/>
      </c>
      <c r="P404" s="7" t="str">
        <f t="shared" si="61"/>
        <v/>
      </c>
      <c r="Q404" s="38" t="str">
        <f t="shared" si="62"/>
        <v/>
      </c>
    </row>
    <row r="405" spans="1:17" x14ac:dyDescent="0.25">
      <c r="A405" s="32">
        <v>821</v>
      </c>
      <c r="B405" s="32">
        <v>6720</v>
      </c>
      <c r="C405" s="32">
        <f t="shared" si="54"/>
        <v>67</v>
      </c>
      <c r="D405" s="32">
        <f t="shared" si="55"/>
        <v>6</v>
      </c>
      <c r="E405" s="7">
        <v>147</v>
      </c>
      <c r="F405" s="2">
        <v>241</v>
      </c>
      <c r="G405" s="52">
        <v>38</v>
      </c>
      <c r="H405" s="38">
        <f t="shared" si="59"/>
        <v>7</v>
      </c>
      <c r="I405" s="33">
        <v>140992.20000000001</v>
      </c>
      <c r="J405" s="2">
        <v>5.0277599999999999E-2</v>
      </c>
      <c r="K405" s="2">
        <v>0</v>
      </c>
      <c r="L405" s="7" t="str">
        <f t="shared" si="56"/>
        <v/>
      </c>
      <c r="M405" s="7" t="str">
        <f t="shared" si="57"/>
        <v/>
      </c>
      <c r="N405" s="7" t="str">
        <f t="shared" si="58"/>
        <v/>
      </c>
      <c r="O405" s="7" t="str">
        <f t="shared" si="60"/>
        <v/>
      </c>
      <c r="P405" s="7" t="str">
        <f t="shared" si="61"/>
        <v/>
      </c>
      <c r="Q405" s="38" t="str">
        <f t="shared" si="62"/>
        <v/>
      </c>
    </row>
    <row r="406" spans="1:17" x14ac:dyDescent="0.25">
      <c r="A406" s="32">
        <v>821</v>
      </c>
      <c r="B406" s="32">
        <v>6730</v>
      </c>
      <c r="C406" s="32">
        <f t="shared" si="54"/>
        <v>67</v>
      </c>
      <c r="D406" s="32">
        <f t="shared" si="55"/>
        <v>6</v>
      </c>
      <c r="E406" s="7">
        <v>147</v>
      </c>
      <c r="F406" s="2">
        <v>242</v>
      </c>
      <c r="G406" s="52">
        <v>38</v>
      </c>
      <c r="H406" s="38">
        <f t="shared" si="59"/>
        <v>7</v>
      </c>
      <c r="I406" s="33">
        <v>25666.62</v>
      </c>
      <c r="J406" s="2">
        <v>9.1526999999999997E-3</v>
      </c>
      <c r="K406" s="2">
        <v>0</v>
      </c>
      <c r="L406" s="7" t="str">
        <f t="shared" si="56"/>
        <v/>
      </c>
      <c r="M406" s="7" t="str">
        <f t="shared" si="57"/>
        <v/>
      </c>
      <c r="N406" s="7" t="str">
        <f t="shared" si="58"/>
        <v/>
      </c>
      <c r="O406" s="7" t="str">
        <f t="shared" si="60"/>
        <v/>
      </c>
      <c r="P406" s="7" t="str">
        <f t="shared" si="61"/>
        <v/>
      </c>
      <c r="Q406" s="38" t="str">
        <f t="shared" si="62"/>
        <v/>
      </c>
    </row>
    <row r="407" spans="1:17" x14ac:dyDescent="0.25">
      <c r="A407" s="32">
        <v>821</v>
      </c>
      <c r="B407" s="32">
        <v>8460</v>
      </c>
      <c r="C407" s="32">
        <f t="shared" si="54"/>
        <v>84</v>
      </c>
      <c r="D407" s="32">
        <f t="shared" si="55"/>
        <v>8</v>
      </c>
      <c r="E407" s="7">
        <v>147</v>
      </c>
      <c r="F407" s="2">
        <v>272</v>
      </c>
      <c r="G407" s="52">
        <v>49</v>
      </c>
      <c r="H407" s="38">
        <f t="shared" si="59"/>
        <v>9</v>
      </c>
      <c r="I407" s="33">
        <v>33949.800000000003</v>
      </c>
      <c r="J407" s="2">
        <v>1.21064E-2</v>
      </c>
      <c r="K407" s="2">
        <v>0</v>
      </c>
      <c r="L407" s="7" t="str">
        <f t="shared" si="56"/>
        <v/>
      </c>
      <c r="M407" s="7" t="str">
        <f t="shared" si="57"/>
        <v/>
      </c>
      <c r="N407" s="7" t="str">
        <f t="shared" si="58"/>
        <v/>
      </c>
      <c r="O407" s="7" t="str">
        <f t="shared" si="60"/>
        <v/>
      </c>
      <c r="P407" s="7" t="str">
        <f t="shared" si="61"/>
        <v/>
      </c>
      <c r="Q407" s="38" t="str">
        <f t="shared" si="62"/>
        <v/>
      </c>
    </row>
    <row r="408" spans="1:17" x14ac:dyDescent="0.25">
      <c r="A408" s="32">
        <v>821</v>
      </c>
      <c r="B408" s="32">
        <v>8460</v>
      </c>
      <c r="C408" s="32">
        <f t="shared" si="54"/>
        <v>84</v>
      </c>
      <c r="D408" s="32">
        <f t="shared" si="55"/>
        <v>8</v>
      </c>
      <c r="E408" s="7">
        <v>147</v>
      </c>
      <c r="F408" s="2">
        <v>272</v>
      </c>
      <c r="G408" s="52">
        <v>49</v>
      </c>
      <c r="H408" s="38">
        <f t="shared" si="59"/>
        <v>9</v>
      </c>
      <c r="I408" s="33">
        <v>33949.800000000003</v>
      </c>
      <c r="J408" s="2">
        <v>1.21064E-2</v>
      </c>
      <c r="K408" s="2">
        <v>0</v>
      </c>
      <c r="L408" s="7" t="str">
        <f t="shared" si="56"/>
        <v/>
      </c>
      <c r="M408" s="7" t="str">
        <f t="shared" si="57"/>
        <v/>
      </c>
      <c r="N408" s="7" t="str">
        <f t="shared" si="58"/>
        <v/>
      </c>
      <c r="O408" s="7" t="str">
        <f t="shared" si="60"/>
        <v/>
      </c>
      <c r="P408" s="7" t="str">
        <f t="shared" si="61"/>
        <v/>
      </c>
      <c r="Q408" s="38" t="str">
        <f t="shared" si="62"/>
        <v/>
      </c>
    </row>
    <row r="409" spans="1:17" x14ac:dyDescent="0.25">
      <c r="A409" s="32">
        <v>821</v>
      </c>
      <c r="B409" s="32">
        <v>8480</v>
      </c>
      <c r="C409" s="32">
        <f t="shared" si="54"/>
        <v>84</v>
      </c>
      <c r="D409" s="32">
        <f t="shared" si="55"/>
        <v>8</v>
      </c>
      <c r="E409" s="7">
        <v>147</v>
      </c>
      <c r="F409" s="2">
        <v>273</v>
      </c>
      <c r="G409" s="52">
        <v>49</v>
      </c>
      <c r="H409" s="38">
        <f t="shared" si="59"/>
        <v>9</v>
      </c>
      <c r="I409" s="33">
        <v>14094.03</v>
      </c>
      <c r="J409" s="2">
        <v>5.0258999999999998E-3</v>
      </c>
      <c r="K409" s="2">
        <v>0</v>
      </c>
      <c r="L409" s="7" t="str">
        <f t="shared" si="56"/>
        <v/>
      </c>
      <c r="M409" s="7" t="str">
        <f t="shared" si="57"/>
        <v/>
      </c>
      <c r="N409" s="7" t="str">
        <f t="shared" si="58"/>
        <v/>
      </c>
      <c r="O409" s="7" t="str">
        <f t="shared" si="60"/>
        <v/>
      </c>
      <c r="P409" s="7" t="str">
        <f t="shared" si="61"/>
        <v/>
      </c>
      <c r="Q409" s="38" t="str">
        <f t="shared" si="62"/>
        <v/>
      </c>
    </row>
    <row r="410" spans="1:17" x14ac:dyDescent="0.25">
      <c r="A410" s="32">
        <v>821</v>
      </c>
      <c r="B410" s="32">
        <v>9770</v>
      </c>
      <c r="C410" s="32">
        <f t="shared" si="54"/>
        <v>97</v>
      </c>
      <c r="D410" s="32">
        <f t="shared" si="55"/>
        <v>9</v>
      </c>
      <c r="E410" s="7">
        <v>147</v>
      </c>
      <c r="F410" s="2">
        <v>305</v>
      </c>
      <c r="G410" s="52">
        <v>57</v>
      </c>
      <c r="H410" s="38">
        <f t="shared" si="59"/>
        <v>10</v>
      </c>
      <c r="I410" s="33">
        <v>54654.66</v>
      </c>
      <c r="J410" s="2">
        <v>1.9489800000000002E-2</v>
      </c>
      <c r="K410" s="2">
        <v>0</v>
      </c>
      <c r="L410" s="7" t="str">
        <f t="shared" si="56"/>
        <v/>
      </c>
      <c r="M410" s="7" t="str">
        <f t="shared" si="57"/>
        <v/>
      </c>
      <c r="N410" s="7" t="str">
        <f t="shared" si="58"/>
        <v/>
      </c>
      <c r="O410" s="7" t="str">
        <f t="shared" si="60"/>
        <v/>
      </c>
      <c r="P410" s="7" t="str">
        <f t="shared" si="61"/>
        <v/>
      </c>
      <c r="Q410" s="38" t="str">
        <f t="shared" si="62"/>
        <v/>
      </c>
    </row>
    <row r="411" spans="1:17" x14ac:dyDescent="0.25">
      <c r="A411" s="32">
        <v>831</v>
      </c>
      <c r="B411" s="32">
        <v>6110</v>
      </c>
      <c r="C411" s="32">
        <f t="shared" si="54"/>
        <v>61</v>
      </c>
      <c r="D411" s="32">
        <f t="shared" si="55"/>
        <v>6</v>
      </c>
      <c r="E411" s="7">
        <v>148</v>
      </c>
      <c r="F411" s="2">
        <v>228</v>
      </c>
      <c r="G411" s="52">
        <v>33</v>
      </c>
      <c r="H411" s="38">
        <f t="shared" si="59"/>
        <v>7</v>
      </c>
      <c r="I411" s="33">
        <v>725837.1</v>
      </c>
      <c r="J411" s="2">
        <v>0.3205712</v>
      </c>
      <c r="K411" s="2">
        <v>1</v>
      </c>
      <c r="L411" s="7" t="str">
        <f t="shared" si="56"/>
        <v>(831 = 6110)</v>
      </c>
      <c r="M411" s="7" t="str">
        <f t="shared" si="57"/>
        <v>(831 = 61)</v>
      </c>
      <c r="N411" s="7" t="str">
        <f t="shared" si="58"/>
        <v>(831 = 6)</v>
      </c>
      <c r="O411" s="7" t="str">
        <f t="shared" si="60"/>
        <v>(148 = 228)</v>
      </c>
      <c r="P411" s="7" t="str">
        <f t="shared" si="61"/>
        <v>(148 = 33)</v>
      </c>
      <c r="Q411" s="38" t="str">
        <f t="shared" si="62"/>
        <v>(148 = 7)</v>
      </c>
    </row>
    <row r="412" spans="1:17" x14ac:dyDescent="0.25">
      <c r="A412" s="32">
        <v>831</v>
      </c>
      <c r="B412" s="32">
        <v>6120</v>
      </c>
      <c r="C412" s="32">
        <f t="shared" si="54"/>
        <v>61</v>
      </c>
      <c r="D412" s="32">
        <f t="shared" si="55"/>
        <v>6</v>
      </c>
      <c r="E412" s="7">
        <v>148</v>
      </c>
      <c r="F412" s="2">
        <v>228</v>
      </c>
      <c r="G412" s="52">
        <v>33</v>
      </c>
      <c r="H412" s="38">
        <f t="shared" si="59"/>
        <v>7</v>
      </c>
      <c r="I412" s="33">
        <v>725837.1</v>
      </c>
      <c r="J412" s="2">
        <v>0.3205712</v>
      </c>
      <c r="K412" s="2">
        <v>0</v>
      </c>
      <c r="L412" s="7" t="str">
        <f t="shared" si="56"/>
        <v/>
      </c>
      <c r="M412" s="7" t="str">
        <f t="shared" si="57"/>
        <v/>
      </c>
      <c r="N412" s="7" t="str">
        <f t="shared" si="58"/>
        <v/>
      </c>
      <c r="O412" s="7" t="str">
        <f t="shared" si="60"/>
        <v/>
      </c>
      <c r="P412" s="7" t="str">
        <f t="shared" si="61"/>
        <v/>
      </c>
      <c r="Q412" s="38" t="str">
        <f t="shared" si="62"/>
        <v/>
      </c>
    </row>
    <row r="413" spans="1:17" x14ac:dyDescent="0.25">
      <c r="A413" s="32">
        <v>831</v>
      </c>
      <c r="B413" s="32">
        <v>6130</v>
      </c>
      <c r="C413" s="32">
        <f t="shared" si="54"/>
        <v>61</v>
      </c>
      <c r="D413" s="32">
        <f t="shared" si="55"/>
        <v>6</v>
      </c>
      <c r="E413" s="7">
        <v>148</v>
      </c>
      <c r="F413" s="2">
        <v>228</v>
      </c>
      <c r="G413" s="52">
        <v>33</v>
      </c>
      <c r="H413" s="38">
        <f t="shared" si="59"/>
        <v>7</v>
      </c>
      <c r="I413" s="33">
        <v>725837.1</v>
      </c>
      <c r="J413" s="2">
        <v>0.3205712</v>
      </c>
      <c r="K413" s="2">
        <v>0</v>
      </c>
      <c r="L413" s="7" t="str">
        <f t="shared" si="56"/>
        <v/>
      </c>
      <c r="M413" s="7" t="str">
        <f t="shared" si="57"/>
        <v/>
      </c>
      <c r="N413" s="7" t="str">
        <f t="shared" si="58"/>
        <v/>
      </c>
      <c r="O413" s="7" t="str">
        <f t="shared" si="60"/>
        <v/>
      </c>
      <c r="P413" s="7" t="str">
        <f t="shared" si="61"/>
        <v/>
      </c>
      <c r="Q413" s="38" t="str">
        <f t="shared" si="62"/>
        <v/>
      </c>
    </row>
    <row r="414" spans="1:17" x14ac:dyDescent="0.25">
      <c r="A414" s="32">
        <v>831</v>
      </c>
      <c r="B414" s="32">
        <v>6300</v>
      </c>
      <c r="C414" s="32">
        <f t="shared" si="54"/>
        <v>63</v>
      </c>
      <c r="D414" s="32">
        <f t="shared" si="55"/>
        <v>6</v>
      </c>
      <c r="E414" s="7">
        <v>148</v>
      </c>
      <c r="F414" s="2">
        <v>230</v>
      </c>
      <c r="G414" s="52">
        <v>35</v>
      </c>
      <c r="H414" s="38">
        <f t="shared" si="59"/>
        <v>7</v>
      </c>
      <c r="I414" s="33">
        <v>86687.8</v>
      </c>
      <c r="J414" s="2">
        <v>3.8286300000000002E-2</v>
      </c>
      <c r="K414" s="2">
        <v>0</v>
      </c>
      <c r="L414" s="7" t="str">
        <f t="shared" si="56"/>
        <v/>
      </c>
      <c r="M414" s="7" t="str">
        <f t="shared" si="57"/>
        <v/>
      </c>
      <c r="N414" s="7" t="str">
        <f t="shared" si="58"/>
        <v/>
      </c>
      <c r="O414" s="7" t="str">
        <f t="shared" si="60"/>
        <v/>
      </c>
      <c r="P414" s="7" t="str">
        <f t="shared" si="61"/>
        <v/>
      </c>
      <c r="Q414" s="38" t="str">
        <f t="shared" si="62"/>
        <v/>
      </c>
    </row>
    <row r="415" spans="1:17" x14ac:dyDescent="0.25">
      <c r="A415" s="32">
        <v>832</v>
      </c>
      <c r="B415" s="32">
        <v>6110</v>
      </c>
      <c r="C415" s="32">
        <f t="shared" si="54"/>
        <v>61</v>
      </c>
      <c r="D415" s="32">
        <f t="shared" si="55"/>
        <v>6</v>
      </c>
      <c r="E415" s="7">
        <v>149</v>
      </c>
      <c r="F415" s="2">
        <v>228</v>
      </c>
      <c r="G415" s="52">
        <v>33</v>
      </c>
      <c r="H415" s="38">
        <f t="shared" si="59"/>
        <v>7</v>
      </c>
      <c r="I415" s="33">
        <v>725837.1</v>
      </c>
      <c r="J415" s="2">
        <v>0.1374763</v>
      </c>
      <c r="K415" s="2">
        <v>1</v>
      </c>
      <c r="L415" s="7" t="str">
        <f t="shared" si="56"/>
        <v>(832 = 6110)</v>
      </c>
      <c r="M415" s="7" t="str">
        <f t="shared" si="57"/>
        <v>(832 = 61)</v>
      </c>
      <c r="N415" s="7" t="str">
        <f t="shared" si="58"/>
        <v>(832 = 6)</v>
      </c>
      <c r="O415" s="7" t="str">
        <f t="shared" si="60"/>
        <v>(149 = 228)</v>
      </c>
      <c r="P415" s="7" t="str">
        <f t="shared" si="61"/>
        <v>(149 = 33)</v>
      </c>
      <c r="Q415" s="38" t="str">
        <f t="shared" si="62"/>
        <v>(149 = 7)</v>
      </c>
    </row>
    <row r="416" spans="1:17" x14ac:dyDescent="0.25">
      <c r="A416" s="32">
        <v>832</v>
      </c>
      <c r="B416" s="32">
        <v>6120</v>
      </c>
      <c r="C416" s="32">
        <f t="shared" si="54"/>
        <v>61</v>
      </c>
      <c r="D416" s="32">
        <f t="shared" si="55"/>
        <v>6</v>
      </c>
      <c r="E416" s="7">
        <v>149</v>
      </c>
      <c r="F416" s="2">
        <v>228</v>
      </c>
      <c r="G416" s="52">
        <v>33</v>
      </c>
      <c r="H416" s="38">
        <f t="shared" si="59"/>
        <v>7</v>
      </c>
      <c r="I416" s="33">
        <v>725837.1</v>
      </c>
      <c r="J416" s="2">
        <v>0.1374763</v>
      </c>
      <c r="K416" s="2">
        <v>0</v>
      </c>
      <c r="L416" s="7" t="str">
        <f t="shared" si="56"/>
        <v/>
      </c>
      <c r="M416" s="7" t="str">
        <f t="shared" si="57"/>
        <v/>
      </c>
      <c r="N416" s="7" t="str">
        <f t="shared" si="58"/>
        <v/>
      </c>
      <c r="O416" s="7" t="str">
        <f t="shared" si="60"/>
        <v/>
      </c>
      <c r="P416" s="7" t="str">
        <f t="shared" si="61"/>
        <v/>
      </c>
      <c r="Q416" s="38" t="str">
        <f t="shared" si="62"/>
        <v/>
      </c>
    </row>
    <row r="417" spans="1:17" x14ac:dyDescent="0.25">
      <c r="A417" s="32">
        <v>832</v>
      </c>
      <c r="B417" s="32">
        <v>6130</v>
      </c>
      <c r="C417" s="32">
        <f t="shared" si="54"/>
        <v>61</v>
      </c>
      <c r="D417" s="32">
        <f t="shared" si="55"/>
        <v>6</v>
      </c>
      <c r="E417" s="7">
        <v>149</v>
      </c>
      <c r="F417" s="2">
        <v>228</v>
      </c>
      <c r="G417" s="52">
        <v>33</v>
      </c>
      <c r="H417" s="38">
        <f t="shared" si="59"/>
        <v>7</v>
      </c>
      <c r="I417" s="33">
        <v>725837.1</v>
      </c>
      <c r="J417" s="2">
        <v>0.1374763</v>
      </c>
      <c r="K417" s="2">
        <v>0</v>
      </c>
      <c r="L417" s="7" t="str">
        <f t="shared" si="56"/>
        <v/>
      </c>
      <c r="M417" s="7" t="str">
        <f t="shared" si="57"/>
        <v/>
      </c>
      <c r="N417" s="7" t="str">
        <f t="shared" si="58"/>
        <v/>
      </c>
      <c r="O417" s="7" t="str">
        <f t="shared" si="60"/>
        <v/>
      </c>
      <c r="P417" s="7" t="str">
        <f t="shared" si="61"/>
        <v/>
      </c>
      <c r="Q417" s="38" t="str">
        <f t="shared" si="62"/>
        <v/>
      </c>
    </row>
    <row r="418" spans="1:17" x14ac:dyDescent="0.25">
      <c r="A418" s="32">
        <v>832</v>
      </c>
      <c r="B418" s="32">
        <v>6149</v>
      </c>
      <c r="C418" s="32">
        <f t="shared" si="54"/>
        <v>61</v>
      </c>
      <c r="D418" s="32">
        <f t="shared" si="55"/>
        <v>6</v>
      </c>
      <c r="E418" s="7">
        <v>149</v>
      </c>
      <c r="F418" s="2">
        <v>228</v>
      </c>
      <c r="G418" s="52">
        <v>33</v>
      </c>
      <c r="H418" s="38">
        <f t="shared" si="59"/>
        <v>7</v>
      </c>
      <c r="I418" s="33">
        <v>725837.1</v>
      </c>
      <c r="J418" s="2">
        <v>0.1374763</v>
      </c>
      <c r="K418" s="2">
        <v>0</v>
      </c>
      <c r="L418" s="7" t="str">
        <f t="shared" si="56"/>
        <v/>
      </c>
      <c r="M418" s="7" t="str">
        <f t="shared" si="57"/>
        <v/>
      </c>
      <c r="N418" s="7" t="str">
        <f t="shared" si="58"/>
        <v/>
      </c>
      <c r="O418" s="7" t="str">
        <f t="shared" si="60"/>
        <v/>
      </c>
      <c r="P418" s="7" t="str">
        <f t="shared" si="61"/>
        <v/>
      </c>
      <c r="Q418" s="38" t="str">
        <f t="shared" si="62"/>
        <v/>
      </c>
    </row>
    <row r="419" spans="1:17" x14ac:dyDescent="0.25">
      <c r="A419" s="32">
        <v>832</v>
      </c>
      <c r="B419" s="32">
        <v>6150</v>
      </c>
      <c r="C419" s="32">
        <f t="shared" si="54"/>
        <v>61</v>
      </c>
      <c r="D419" s="32">
        <f t="shared" si="55"/>
        <v>6</v>
      </c>
      <c r="E419" s="7">
        <v>149</v>
      </c>
      <c r="F419" s="2">
        <v>228</v>
      </c>
      <c r="G419" s="52">
        <v>33</v>
      </c>
      <c r="H419" s="38">
        <f t="shared" si="59"/>
        <v>7</v>
      </c>
      <c r="I419" s="33">
        <v>725837.1</v>
      </c>
      <c r="J419" s="2">
        <v>0.1374763</v>
      </c>
      <c r="K419" s="2">
        <v>0</v>
      </c>
      <c r="L419" s="7" t="str">
        <f t="shared" si="56"/>
        <v/>
      </c>
      <c r="M419" s="7" t="str">
        <f t="shared" si="57"/>
        <v/>
      </c>
      <c r="N419" s="7" t="str">
        <f t="shared" si="58"/>
        <v/>
      </c>
      <c r="O419" s="7" t="str">
        <f t="shared" si="60"/>
        <v/>
      </c>
      <c r="P419" s="7" t="str">
        <f t="shared" si="61"/>
        <v/>
      </c>
      <c r="Q419" s="38" t="str">
        <f t="shared" si="62"/>
        <v/>
      </c>
    </row>
    <row r="420" spans="1:17" x14ac:dyDescent="0.25">
      <c r="A420" s="32">
        <v>832</v>
      </c>
      <c r="B420" s="32">
        <v>6160</v>
      </c>
      <c r="C420" s="32">
        <f t="shared" si="54"/>
        <v>61</v>
      </c>
      <c r="D420" s="32">
        <f t="shared" si="55"/>
        <v>6</v>
      </c>
      <c r="E420" s="7">
        <v>149</v>
      </c>
      <c r="F420" s="2">
        <v>228</v>
      </c>
      <c r="G420" s="52">
        <v>33</v>
      </c>
      <c r="H420" s="38">
        <f t="shared" si="59"/>
        <v>7</v>
      </c>
      <c r="I420" s="33">
        <v>725837.1</v>
      </c>
      <c r="J420" s="2">
        <v>0.1374763</v>
      </c>
      <c r="K420" s="2">
        <v>0</v>
      </c>
      <c r="L420" s="7" t="str">
        <f t="shared" si="56"/>
        <v/>
      </c>
      <c r="M420" s="7" t="str">
        <f t="shared" si="57"/>
        <v/>
      </c>
      <c r="N420" s="7" t="str">
        <f t="shared" si="58"/>
        <v/>
      </c>
      <c r="O420" s="7" t="str">
        <f t="shared" si="60"/>
        <v/>
      </c>
      <c r="P420" s="7" t="str">
        <f t="shared" si="61"/>
        <v/>
      </c>
      <c r="Q420" s="38" t="str">
        <f t="shared" si="62"/>
        <v/>
      </c>
    </row>
    <row r="421" spans="1:17" x14ac:dyDescent="0.25">
      <c r="A421" s="32">
        <v>832</v>
      </c>
      <c r="B421" s="32">
        <v>6170</v>
      </c>
      <c r="C421" s="32">
        <f t="shared" si="54"/>
        <v>61</v>
      </c>
      <c r="D421" s="32">
        <f t="shared" si="55"/>
        <v>6</v>
      </c>
      <c r="E421" s="7">
        <v>149</v>
      </c>
      <c r="F421" s="2">
        <v>228</v>
      </c>
      <c r="G421" s="52">
        <v>33</v>
      </c>
      <c r="H421" s="38">
        <f t="shared" si="59"/>
        <v>7</v>
      </c>
      <c r="I421" s="33">
        <v>725837.1</v>
      </c>
      <c r="J421" s="2">
        <v>0.1374763</v>
      </c>
      <c r="K421" s="2">
        <v>0</v>
      </c>
      <c r="L421" s="7" t="str">
        <f t="shared" si="56"/>
        <v/>
      </c>
      <c r="M421" s="7" t="str">
        <f t="shared" si="57"/>
        <v/>
      </c>
      <c r="N421" s="7" t="str">
        <f t="shared" si="58"/>
        <v/>
      </c>
      <c r="O421" s="7" t="str">
        <f t="shared" si="60"/>
        <v/>
      </c>
      <c r="P421" s="7" t="str">
        <f t="shared" si="61"/>
        <v/>
      </c>
      <c r="Q421" s="38" t="str">
        <f t="shared" si="62"/>
        <v/>
      </c>
    </row>
    <row r="422" spans="1:17" x14ac:dyDescent="0.25">
      <c r="A422" s="32">
        <v>832</v>
      </c>
      <c r="B422" s="32">
        <v>6210</v>
      </c>
      <c r="C422" s="32">
        <f t="shared" si="54"/>
        <v>62</v>
      </c>
      <c r="D422" s="32">
        <f t="shared" si="55"/>
        <v>6</v>
      </c>
      <c r="E422" s="7">
        <v>149</v>
      </c>
      <c r="F422" s="2">
        <v>229</v>
      </c>
      <c r="G422" s="52">
        <v>34</v>
      </c>
      <c r="H422" s="38">
        <f t="shared" si="59"/>
        <v>7</v>
      </c>
      <c r="I422" s="33">
        <v>18282.82</v>
      </c>
      <c r="J422" s="2">
        <v>3.4627999999999998E-3</v>
      </c>
      <c r="K422" s="2">
        <v>0</v>
      </c>
      <c r="L422" s="7" t="str">
        <f t="shared" si="56"/>
        <v/>
      </c>
      <c r="M422" s="7" t="str">
        <f t="shared" si="57"/>
        <v/>
      </c>
      <c r="N422" s="7" t="str">
        <f t="shared" si="58"/>
        <v/>
      </c>
      <c r="O422" s="7" t="str">
        <f t="shared" si="60"/>
        <v/>
      </c>
      <c r="P422" s="7" t="str">
        <f t="shared" si="61"/>
        <v/>
      </c>
      <c r="Q422" s="38" t="str">
        <f t="shared" si="62"/>
        <v/>
      </c>
    </row>
    <row r="423" spans="1:17" x14ac:dyDescent="0.25">
      <c r="A423" s="32">
        <v>832</v>
      </c>
      <c r="B423" s="32">
        <v>6220</v>
      </c>
      <c r="C423" s="32">
        <f t="shared" si="54"/>
        <v>62</v>
      </c>
      <c r="D423" s="32">
        <f t="shared" si="55"/>
        <v>6</v>
      </c>
      <c r="E423" s="7">
        <v>149</v>
      </c>
      <c r="F423" s="2">
        <v>229</v>
      </c>
      <c r="G423" s="52">
        <v>34</v>
      </c>
      <c r="H423" s="38">
        <f t="shared" si="59"/>
        <v>7</v>
      </c>
      <c r="I423" s="33">
        <v>18282.82</v>
      </c>
      <c r="J423" s="2">
        <v>3.4627999999999998E-3</v>
      </c>
      <c r="K423" s="2">
        <v>0</v>
      </c>
      <c r="L423" s="7" t="str">
        <f t="shared" si="56"/>
        <v/>
      </c>
      <c r="M423" s="7" t="str">
        <f t="shared" si="57"/>
        <v/>
      </c>
      <c r="N423" s="7" t="str">
        <f t="shared" si="58"/>
        <v/>
      </c>
      <c r="O423" s="7" t="str">
        <f t="shared" si="60"/>
        <v/>
      </c>
      <c r="P423" s="7" t="str">
        <f t="shared" si="61"/>
        <v/>
      </c>
      <c r="Q423" s="38" t="str">
        <f t="shared" si="62"/>
        <v/>
      </c>
    </row>
    <row r="424" spans="1:17" x14ac:dyDescent="0.25">
      <c r="A424" s="32">
        <v>832</v>
      </c>
      <c r="B424" s="32">
        <v>6300</v>
      </c>
      <c r="C424" s="32">
        <f t="shared" si="54"/>
        <v>63</v>
      </c>
      <c r="D424" s="32">
        <f t="shared" si="55"/>
        <v>6</v>
      </c>
      <c r="E424" s="7">
        <v>149</v>
      </c>
      <c r="F424" s="2">
        <v>230</v>
      </c>
      <c r="G424" s="52">
        <v>35</v>
      </c>
      <c r="H424" s="38">
        <f t="shared" si="59"/>
        <v>7</v>
      </c>
      <c r="I424" s="33">
        <v>86687.8</v>
      </c>
      <c r="J424" s="2">
        <v>1.6419E-2</v>
      </c>
      <c r="K424" s="2">
        <v>0</v>
      </c>
      <c r="L424" s="7" t="str">
        <f t="shared" si="56"/>
        <v/>
      </c>
      <c r="M424" s="7" t="str">
        <f t="shared" si="57"/>
        <v/>
      </c>
      <c r="N424" s="7" t="str">
        <f t="shared" si="58"/>
        <v/>
      </c>
      <c r="O424" s="7" t="str">
        <f t="shared" si="60"/>
        <v/>
      </c>
      <c r="P424" s="7" t="str">
        <f t="shared" si="61"/>
        <v/>
      </c>
      <c r="Q424" s="38" t="str">
        <f t="shared" si="62"/>
        <v/>
      </c>
    </row>
    <row r="425" spans="1:17" x14ac:dyDescent="0.25">
      <c r="A425" s="32">
        <v>832</v>
      </c>
      <c r="B425" s="32">
        <v>8410</v>
      </c>
      <c r="C425" s="32">
        <f t="shared" si="54"/>
        <v>84</v>
      </c>
      <c r="D425" s="32">
        <f t="shared" si="55"/>
        <v>8</v>
      </c>
      <c r="E425" s="7">
        <v>149</v>
      </c>
      <c r="F425" s="2">
        <v>269</v>
      </c>
      <c r="G425" s="52">
        <v>49</v>
      </c>
      <c r="H425" s="38">
        <f t="shared" si="59"/>
        <v>9</v>
      </c>
      <c r="I425" s="33">
        <v>2739.114</v>
      </c>
      <c r="J425" s="2">
        <v>5.1880000000000003E-4</v>
      </c>
      <c r="K425" s="2">
        <v>0</v>
      </c>
      <c r="L425" s="7" t="str">
        <f t="shared" si="56"/>
        <v/>
      </c>
      <c r="M425" s="7" t="str">
        <f t="shared" si="57"/>
        <v/>
      </c>
      <c r="N425" s="7" t="str">
        <f t="shared" si="58"/>
        <v/>
      </c>
      <c r="O425" s="7" t="str">
        <f t="shared" si="60"/>
        <v/>
      </c>
      <c r="P425" s="7" t="str">
        <f t="shared" si="61"/>
        <v/>
      </c>
      <c r="Q425" s="38" t="str">
        <f t="shared" si="62"/>
        <v/>
      </c>
    </row>
    <row r="426" spans="1:17" x14ac:dyDescent="0.25">
      <c r="A426" s="32">
        <v>832</v>
      </c>
      <c r="B426" s="32">
        <v>8430</v>
      </c>
      <c r="C426" s="32">
        <f t="shared" si="54"/>
        <v>84</v>
      </c>
      <c r="D426" s="32">
        <f t="shared" si="55"/>
        <v>8</v>
      </c>
      <c r="E426" s="7">
        <v>149</v>
      </c>
      <c r="F426" s="2">
        <v>271</v>
      </c>
      <c r="G426" s="52">
        <v>49</v>
      </c>
      <c r="H426" s="38">
        <f t="shared" si="59"/>
        <v>9</v>
      </c>
      <c r="I426" s="33">
        <v>1812</v>
      </c>
      <c r="J426" s="2">
        <v>3.4319999999999999E-4</v>
      </c>
      <c r="K426" s="2">
        <v>0</v>
      </c>
      <c r="L426" s="7" t="str">
        <f t="shared" si="56"/>
        <v/>
      </c>
      <c r="M426" s="7" t="str">
        <f t="shared" si="57"/>
        <v/>
      </c>
      <c r="N426" s="7" t="str">
        <f t="shared" si="58"/>
        <v/>
      </c>
      <c r="O426" s="7" t="str">
        <f t="shared" si="60"/>
        <v/>
      </c>
      <c r="P426" s="7" t="str">
        <f t="shared" si="61"/>
        <v/>
      </c>
      <c r="Q426" s="38" t="str">
        <f t="shared" si="62"/>
        <v/>
      </c>
    </row>
    <row r="427" spans="1:17" x14ac:dyDescent="0.25">
      <c r="A427" s="32">
        <v>832</v>
      </c>
      <c r="B427" s="32">
        <v>8460</v>
      </c>
      <c r="C427" s="32">
        <f t="shared" si="54"/>
        <v>84</v>
      </c>
      <c r="D427" s="32">
        <f t="shared" si="55"/>
        <v>8</v>
      </c>
      <c r="E427" s="7">
        <v>149</v>
      </c>
      <c r="F427" s="2">
        <v>272</v>
      </c>
      <c r="G427" s="52">
        <v>49</v>
      </c>
      <c r="H427" s="38">
        <f t="shared" si="59"/>
        <v>9</v>
      </c>
      <c r="I427" s="33">
        <v>33949.800000000003</v>
      </c>
      <c r="J427" s="2">
        <v>6.4301999999999996E-3</v>
      </c>
      <c r="K427" s="2">
        <v>0</v>
      </c>
      <c r="L427" s="7" t="str">
        <f t="shared" si="56"/>
        <v/>
      </c>
      <c r="M427" s="7" t="str">
        <f t="shared" si="57"/>
        <v/>
      </c>
      <c r="N427" s="7" t="str">
        <f t="shared" si="58"/>
        <v/>
      </c>
      <c r="O427" s="7" t="str">
        <f t="shared" si="60"/>
        <v/>
      </c>
      <c r="P427" s="7" t="str">
        <f t="shared" si="61"/>
        <v/>
      </c>
      <c r="Q427" s="38" t="str">
        <f t="shared" si="62"/>
        <v/>
      </c>
    </row>
    <row r="428" spans="1:17" x14ac:dyDescent="0.25">
      <c r="A428" s="32">
        <v>832</v>
      </c>
      <c r="B428" s="32">
        <v>8480</v>
      </c>
      <c r="C428" s="32">
        <f t="shared" si="54"/>
        <v>84</v>
      </c>
      <c r="D428" s="32">
        <f t="shared" si="55"/>
        <v>8</v>
      </c>
      <c r="E428" s="7">
        <v>149</v>
      </c>
      <c r="F428" s="2">
        <v>273</v>
      </c>
      <c r="G428" s="52">
        <v>49</v>
      </c>
      <c r="H428" s="38">
        <f t="shared" si="59"/>
        <v>9</v>
      </c>
      <c r="I428" s="33">
        <v>14094.03</v>
      </c>
      <c r="J428" s="2">
        <v>2.6695E-3</v>
      </c>
      <c r="K428" s="2">
        <v>0</v>
      </c>
      <c r="L428" s="7" t="str">
        <f t="shared" si="56"/>
        <v/>
      </c>
      <c r="M428" s="7" t="str">
        <f t="shared" si="57"/>
        <v/>
      </c>
      <c r="N428" s="7" t="str">
        <f t="shared" si="58"/>
        <v/>
      </c>
      <c r="O428" s="7" t="str">
        <f t="shared" si="60"/>
        <v/>
      </c>
      <c r="P428" s="7" t="str">
        <f t="shared" si="61"/>
        <v/>
      </c>
      <c r="Q428" s="38" t="str">
        <f t="shared" si="62"/>
        <v/>
      </c>
    </row>
    <row r="429" spans="1:17" x14ac:dyDescent="0.25">
      <c r="A429" s="32">
        <v>832</v>
      </c>
      <c r="B429" s="32">
        <v>8490</v>
      </c>
      <c r="C429" s="32">
        <f t="shared" si="54"/>
        <v>84</v>
      </c>
      <c r="D429" s="32">
        <f t="shared" si="55"/>
        <v>8</v>
      </c>
      <c r="E429" s="7">
        <v>149</v>
      </c>
      <c r="F429" s="2">
        <v>274</v>
      </c>
      <c r="G429" s="52">
        <v>49</v>
      </c>
      <c r="H429" s="38">
        <f t="shared" si="59"/>
        <v>9</v>
      </c>
      <c r="I429" s="33">
        <v>23017.99</v>
      </c>
      <c r="J429" s="2">
        <v>4.3597000000000002E-3</v>
      </c>
      <c r="K429" s="2">
        <v>0</v>
      </c>
      <c r="L429" s="7" t="str">
        <f t="shared" si="56"/>
        <v/>
      </c>
      <c r="M429" s="7" t="str">
        <f t="shared" si="57"/>
        <v/>
      </c>
      <c r="N429" s="7" t="str">
        <f t="shared" si="58"/>
        <v/>
      </c>
      <c r="O429" s="7" t="str">
        <f t="shared" si="60"/>
        <v/>
      </c>
      <c r="P429" s="7" t="str">
        <f t="shared" si="61"/>
        <v/>
      </c>
      <c r="Q429" s="38" t="str">
        <f t="shared" si="62"/>
        <v/>
      </c>
    </row>
    <row r="430" spans="1:17" x14ac:dyDescent="0.25">
      <c r="A430" s="32">
        <v>860</v>
      </c>
      <c r="B430" s="32">
        <v>8200</v>
      </c>
      <c r="C430" s="32">
        <f t="shared" si="54"/>
        <v>82</v>
      </c>
      <c r="D430" s="32">
        <f t="shared" si="55"/>
        <v>8</v>
      </c>
      <c r="E430" s="7">
        <v>150</v>
      </c>
      <c r="F430" s="2">
        <v>258</v>
      </c>
      <c r="G430" s="52">
        <v>47</v>
      </c>
      <c r="H430" s="38">
        <f t="shared" si="59"/>
        <v>9</v>
      </c>
      <c r="I430" s="33">
        <v>246332.4</v>
      </c>
      <c r="J430" s="2">
        <v>0.52346280000000001</v>
      </c>
      <c r="K430" s="2">
        <v>1</v>
      </c>
      <c r="L430" s="7" t="str">
        <f t="shared" si="56"/>
        <v>(860 = 8200)</v>
      </c>
      <c r="M430" s="7" t="str">
        <f t="shared" si="57"/>
        <v>(860 = 82)</v>
      </c>
      <c r="N430" s="7" t="str">
        <f t="shared" si="58"/>
        <v>(860 = 8)</v>
      </c>
      <c r="O430" s="7" t="str">
        <f t="shared" si="60"/>
        <v>(150 = 258)</v>
      </c>
      <c r="P430" s="7" t="str">
        <f t="shared" si="61"/>
        <v>(150 = 47)</v>
      </c>
      <c r="Q430" s="38" t="str">
        <f t="shared" si="62"/>
        <v>(150 = 9)</v>
      </c>
    </row>
    <row r="431" spans="1:17" x14ac:dyDescent="0.25">
      <c r="A431" s="32">
        <v>860</v>
      </c>
      <c r="B431" s="32">
        <v>8320</v>
      </c>
      <c r="C431" s="32">
        <f t="shared" si="54"/>
        <v>83</v>
      </c>
      <c r="D431" s="32">
        <f t="shared" si="55"/>
        <v>8</v>
      </c>
      <c r="E431" s="7">
        <v>150</v>
      </c>
      <c r="F431" s="2">
        <v>260</v>
      </c>
      <c r="G431" s="52">
        <v>48</v>
      </c>
      <c r="H431" s="38">
        <f t="shared" si="59"/>
        <v>9</v>
      </c>
      <c r="I431" s="33">
        <v>65590.98</v>
      </c>
      <c r="J431" s="2">
        <v>0.13938249999999999</v>
      </c>
      <c r="K431" s="2">
        <v>0</v>
      </c>
      <c r="L431" s="7" t="str">
        <f t="shared" si="56"/>
        <v/>
      </c>
      <c r="M431" s="7" t="str">
        <f t="shared" si="57"/>
        <v/>
      </c>
      <c r="N431" s="7" t="str">
        <f t="shared" si="58"/>
        <v/>
      </c>
      <c r="O431" s="7" t="str">
        <f t="shared" si="60"/>
        <v/>
      </c>
      <c r="P431" s="7" t="str">
        <f t="shared" si="61"/>
        <v/>
      </c>
      <c r="Q431" s="38" t="str">
        <f t="shared" si="62"/>
        <v/>
      </c>
    </row>
    <row r="432" spans="1:17" x14ac:dyDescent="0.25">
      <c r="A432" s="32">
        <v>860</v>
      </c>
      <c r="B432" s="32">
        <v>8370</v>
      </c>
      <c r="C432" s="32">
        <f t="shared" si="54"/>
        <v>83</v>
      </c>
      <c r="D432" s="32">
        <f t="shared" si="55"/>
        <v>8</v>
      </c>
      <c r="E432" s="7">
        <v>150</v>
      </c>
      <c r="F432" s="2">
        <v>264</v>
      </c>
      <c r="G432" s="52">
        <v>48</v>
      </c>
      <c r="H432" s="38">
        <f t="shared" si="59"/>
        <v>9</v>
      </c>
      <c r="I432" s="33">
        <v>158659.1</v>
      </c>
      <c r="J432" s="2">
        <v>0.33715469999999997</v>
      </c>
      <c r="K432" s="2">
        <v>0</v>
      </c>
      <c r="L432" s="7" t="str">
        <f t="shared" si="56"/>
        <v/>
      </c>
      <c r="M432" s="7" t="str">
        <f t="shared" si="57"/>
        <v/>
      </c>
      <c r="N432" s="7" t="str">
        <f t="shared" si="58"/>
        <v/>
      </c>
      <c r="O432" s="7" t="str">
        <f t="shared" si="60"/>
        <v/>
      </c>
      <c r="P432" s="7" t="str">
        <f t="shared" si="61"/>
        <v/>
      </c>
      <c r="Q432" s="38" t="str">
        <f t="shared" si="62"/>
        <v/>
      </c>
    </row>
    <row r="433" spans="1:17" x14ac:dyDescent="0.25">
      <c r="A433" s="32">
        <v>861</v>
      </c>
      <c r="B433" s="32">
        <v>8140</v>
      </c>
      <c r="C433" s="32">
        <f t="shared" si="54"/>
        <v>81</v>
      </c>
      <c r="D433" s="32">
        <f t="shared" si="55"/>
        <v>8</v>
      </c>
      <c r="E433" s="7">
        <v>151</v>
      </c>
      <c r="F433" s="2">
        <v>256</v>
      </c>
      <c r="G433" s="52">
        <v>46</v>
      </c>
      <c r="H433" s="38">
        <f t="shared" si="59"/>
        <v>9</v>
      </c>
      <c r="I433" s="33">
        <v>396282.7</v>
      </c>
      <c r="J433" s="2">
        <v>0.75278129999999999</v>
      </c>
      <c r="K433" s="2">
        <v>1</v>
      </c>
      <c r="L433" s="7" t="str">
        <f t="shared" si="56"/>
        <v>(861 = 8140)</v>
      </c>
      <c r="M433" s="7" t="str">
        <f t="shared" si="57"/>
        <v>(861 = 81)</v>
      </c>
      <c r="N433" s="7" t="str">
        <f t="shared" si="58"/>
        <v>(861 = 8)</v>
      </c>
      <c r="O433" s="7" t="str">
        <f t="shared" si="60"/>
        <v>(151 = 256)</v>
      </c>
      <c r="P433" s="7" t="str">
        <f t="shared" si="61"/>
        <v>(151 = 46)</v>
      </c>
      <c r="Q433" s="38" t="str">
        <f t="shared" si="62"/>
        <v>(151 = 9)</v>
      </c>
    </row>
    <row r="434" spans="1:17" x14ac:dyDescent="0.25">
      <c r="A434" s="32">
        <v>861</v>
      </c>
      <c r="B434" s="32">
        <v>8150</v>
      </c>
      <c r="C434" s="32">
        <f t="shared" si="54"/>
        <v>81</v>
      </c>
      <c r="D434" s="32">
        <f t="shared" si="55"/>
        <v>8</v>
      </c>
      <c r="E434" s="7">
        <v>151</v>
      </c>
      <c r="F434" s="2">
        <v>257</v>
      </c>
      <c r="G434" s="52">
        <v>46</v>
      </c>
      <c r="H434" s="38">
        <f t="shared" si="59"/>
        <v>9</v>
      </c>
      <c r="I434" s="33">
        <v>98076.77</v>
      </c>
      <c r="J434" s="2">
        <v>0.18630730000000001</v>
      </c>
      <c r="K434" s="2">
        <v>0</v>
      </c>
      <c r="L434" s="7" t="str">
        <f t="shared" si="56"/>
        <v/>
      </c>
      <c r="M434" s="7" t="str">
        <f t="shared" si="57"/>
        <v/>
      </c>
      <c r="N434" s="7" t="str">
        <f t="shared" si="58"/>
        <v/>
      </c>
      <c r="O434" s="7" t="str">
        <f t="shared" si="60"/>
        <v/>
      </c>
      <c r="P434" s="7" t="str">
        <f t="shared" si="61"/>
        <v/>
      </c>
      <c r="Q434" s="38" t="str">
        <f t="shared" si="62"/>
        <v/>
      </c>
    </row>
    <row r="435" spans="1:17" x14ac:dyDescent="0.25">
      <c r="A435" s="32">
        <v>861</v>
      </c>
      <c r="B435" s="32">
        <v>8310</v>
      </c>
      <c r="C435" s="32">
        <f t="shared" si="54"/>
        <v>83</v>
      </c>
      <c r="D435" s="32">
        <f t="shared" si="55"/>
        <v>8</v>
      </c>
      <c r="E435" s="7">
        <v>151</v>
      </c>
      <c r="F435" s="2">
        <v>259</v>
      </c>
      <c r="G435" s="52">
        <v>48</v>
      </c>
      <c r="H435" s="38">
        <f t="shared" si="59"/>
        <v>9</v>
      </c>
      <c r="I435" s="33">
        <v>32065.23</v>
      </c>
      <c r="J435" s="2">
        <v>6.0911300000000002E-2</v>
      </c>
      <c r="K435" s="2">
        <v>0</v>
      </c>
      <c r="L435" s="7" t="str">
        <f t="shared" si="56"/>
        <v/>
      </c>
      <c r="M435" s="7" t="str">
        <f t="shared" si="57"/>
        <v/>
      </c>
      <c r="N435" s="7" t="str">
        <f t="shared" si="58"/>
        <v/>
      </c>
      <c r="O435" s="7" t="str">
        <f t="shared" si="60"/>
        <v/>
      </c>
      <c r="P435" s="7" t="str">
        <f t="shared" si="61"/>
        <v/>
      </c>
      <c r="Q435" s="38" t="str">
        <f t="shared" si="62"/>
        <v/>
      </c>
    </row>
    <row r="436" spans="1:17" x14ac:dyDescent="0.25">
      <c r="A436" s="32">
        <v>862</v>
      </c>
      <c r="B436" s="32">
        <v>8150</v>
      </c>
      <c r="C436" s="32">
        <f t="shared" si="54"/>
        <v>81</v>
      </c>
      <c r="D436" s="32">
        <f t="shared" si="55"/>
        <v>8</v>
      </c>
      <c r="E436" s="7">
        <v>152</v>
      </c>
      <c r="F436" s="2">
        <v>257</v>
      </c>
      <c r="G436" s="52">
        <v>46</v>
      </c>
      <c r="H436" s="38">
        <f t="shared" si="59"/>
        <v>9</v>
      </c>
      <c r="I436" s="33">
        <v>98076.77</v>
      </c>
      <c r="J436" s="2">
        <v>0.50107429999999997</v>
      </c>
      <c r="K436" s="2">
        <v>1</v>
      </c>
      <c r="L436" s="7" t="str">
        <f t="shared" si="56"/>
        <v>(862 = 8150)</v>
      </c>
      <c r="M436" s="7" t="str">
        <f t="shared" si="57"/>
        <v>(862 = 81)</v>
      </c>
      <c r="N436" s="7" t="str">
        <f t="shared" si="58"/>
        <v>(862 = 8)</v>
      </c>
      <c r="O436" s="7" t="str">
        <f t="shared" si="60"/>
        <v>(152 = 257)</v>
      </c>
      <c r="P436" s="7" t="str">
        <f t="shared" si="61"/>
        <v>(152 = 46)</v>
      </c>
      <c r="Q436" s="38" t="str">
        <f t="shared" si="62"/>
        <v>(152 = 9)</v>
      </c>
    </row>
    <row r="437" spans="1:17" x14ac:dyDescent="0.25">
      <c r="A437" s="32">
        <v>862</v>
      </c>
      <c r="B437" s="32">
        <v>8310</v>
      </c>
      <c r="C437" s="32">
        <f t="shared" si="54"/>
        <v>83</v>
      </c>
      <c r="D437" s="32">
        <f t="shared" si="55"/>
        <v>8</v>
      </c>
      <c r="E437" s="7">
        <v>152</v>
      </c>
      <c r="F437" s="2">
        <v>259</v>
      </c>
      <c r="G437" s="52">
        <v>48</v>
      </c>
      <c r="H437" s="38">
        <f t="shared" si="59"/>
        <v>9</v>
      </c>
      <c r="I437" s="33">
        <v>32065.23</v>
      </c>
      <c r="J437" s="2">
        <v>0.1638213</v>
      </c>
      <c r="K437" s="2">
        <v>0</v>
      </c>
      <c r="L437" s="7" t="str">
        <f t="shared" si="56"/>
        <v/>
      </c>
      <c r="M437" s="7" t="str">
        <f t="shared" si="57"/>
        <v/>
      </c>
      <c r="N437" s="7" t="str">
        <f t="shared" si="58"/>
        <v/>
      </c>
      <c r="O437" s="7" t="str">
        <f t="shared" si="60"/>
        <v/>
      </c>
      <c r="P437" s="7" t="str">
        <f t="shared" si="61"/>
        <v/>
      </c>
      <c r="Q437" s="38" t="str">
        <f t="shared" si="62"/>
        <v/>
      </c>
    </row>
    <row r="438" spans="1:17" x14ac:dyDescent="0.25">
      <c r="A438" s="32">
        <v>862</v>
      </c>
      <c r="B438" s="32">
        <v>8320</v>
      </c>
      <c r="C438" s="32">
        <f t="shared" si="54"/>
        <v>83</v>
      </c>
      <c r="D438" s="32">
        <f t="shared" si="55"/>
        <v>8</v>
      </c>
      <c r="E438" s="7">
        <v>152</v>
      </c>
      <c r="F438" s="2">
        <v>260</v>
      </c>
      <c r="G438" s="52">
        <v>48</v>
      </c>
      <c r="H438" s="38">
        <f t="shared" si="59"/>
        <v>9</v>
      </c>
      <c r="I438" s="33">
        <v>65590.98</v>
      </c>
      <c r="J438" s="2">
        <v>0.33510430000000002</v>
      </c>
      <c r="K438" s="2">
        <v>0</v>
      </c>
      <c r="L438" s="7" t="str">
        <f t="shared" si="56"/>
        <v/>
      </c>
      <c r="M438" s="7" t="str">
        <f t="shared" si="57"/>
        <v/>
      </c>
      <c r="N438" s="7" t="str">
        <f t="shared" si="58"/>
        <v/>
      </c>
      <c r="O438" s="7" t="str">
        <f t="shared" si="60"/>
        <v/>
      </c>
      <c r="P438" s="7" t="str">
        <f t="shared" si="61"/>
        <v/>
      </c>
      <c r="Q438" s="38" t="str">
        <f t="shared" si="62"/>
        <v/>
      </c>
    </row>
    <row r="439" spans="1:17" x14ac:dyDescent="0.25">
      <c r="A439" s="32">
        <v>863</v>
      </c>
      <c r="B439" s="32">
        <v>6670</v>
      </c>
      <c r="C439" s="32">
        <f t="shared" si="54"/>
        <v>66</v>
      </c>
      <c r="D439" s="32">
        <f t="shared" si="55"/>
        <v>6</v>
      </c>
      <c r="E439" s="7">
        <v>153</v>
      </c>
      <c r="F439" s="2">
        <v>239</v>
      </c>
      <c r="G439" s="52">
        <v>37</v>
      </c>
      <c r="H439" s="38">
        <f t="shared" si="59"/>
        <v>7</v>
      </c>
      <c r="I439" s="33">
        <v>57818.22</v>
      </c>
      <c r="J439" s="2">
        <v>0.25055179999999999</v>
      </c>
      <c r="K439" s="2">
        <v>0</v>
      </c>
      <c r="L439" s="7" t="str">
        <f t="shared" si="56"/>
        <v/>
      </c>
      <c r="M439" s="7" t="str">
        <f t="shared" si="57"/>
        <v/>
      </c>
      <c r="N439" s="7" t="str">
        <f t="shared" si="58"/>
        <v/>
      </c>
      <c r="O439" s="7" t="str">
        <f t="shared" si="60"/>
        <v/>
      </c>
      <c r="P439" s="7" t="str">
        <f t="shared" si="61"/>
        <v/>
      </c>
      <c r="Q439" s="38" t="str">
        <f t="shared" si="62"/>
        <v/>
      </c>
    </row>
    <row r="440" spans="1:17" x14ac:dyDescent="0.25">
      <c r="A440" s="32">
        <v>863</v>
      </c>
      <c r="B440" s="32">
        <v>8340</v>
      </c>
      <c r="C440" s="32">
        <f t="shared" si="54"/>
        <v>83</v>
      </c>
      <c r="D440" s="32">
        <f t="shared" si="55"/>
        <v>8</v>
      </c>
      <c r="E440" s="7">
        <v>153</v>
      </c>
      <c r="F440" s="2">
        <v>261</v>
      </c>
      <c r="G440" s="52">
        <v>48</v>
      </c>
      <c r="H440" s="38">
        <f t="shared" si="59"/>
        <v>9</v>
      </c>
      <c r="I440" s="33">
        <v>60765.16</v>
      </c>
      <c r="J440" s="2">
        <v>0.2633221</v>
      </c>
      <c r="K440" s="2">
        <v>0</v>
      </c>
      <c r="L440" s="7" t="str">
        <f t="shared" si="56"/>
        <v/>
      </c>
      <c r="M440" s="7" t="str">
        <f t="shared" si="57"/>
        <v/>
      </c>
      <c r="N440" s="7" t="str">
        <f t="shared" si="58"/>
        <v/>
      </c>
      <c r="O440" s="7" t="str">
        <f t="shared" si="60"/>
        <v/>
      </c>
      <c r="P440" s="7" t="str">
        <f t="shared" si="61"/>
        <v/>
      </c>
      <c r="Q440" s="38" t="str">
        <f t="shared" si="62"/>
        <v/>
      </c>
    </row>
    <row r="441" spans="1:17" x14ac:dyDescent="0.25">
      <c r="A441" s="32">
        <v>863</v>
      </c>
      <c r="B441" s="32">
        <v>8500</v>
      </c>
      <c r="C441" s="32">
        <f t="shared" si="54"/>
        <v>85</v>
      </c>
      <c r="D441" s="32">
        <f t="shared" si="55"/>
        <v>8</v>
      </c>
      <c r="E441" s="7">
        <v>153</v>
      </c>
      <c r="F441" s="2">
        <v>275</v>
      </c>
      <c r="G441" s="52">
        <v>50</v>
      </c>
      <c r="H441" s="38">
        <f t="shared" si="59"/>
        <v>9</v>
      </c>
      <c r="I441" s="33">
        <v>112180.2</v>
      </c>
      <c r="J441" s="2">
        <v>0.48612610000000001</v>
      </c>
      <c r="K441" s="2">
        <v>1</v>
      </c>
      <c r="L441" s="7" t="str">
        <f t="shared" si="56"/>
        <v>(863 = 8500)</v>
      </c>
      <c r="M441" s="7" t="str">
        <f t="shared" si="57"/>
        <v>(863 = 85)</v>
      </c>
      <c r="N441" s="7" t="str">
        <f t="shared" si="58"/>
        <v>(863 = 8)</v>
      </c>
      <c r="O441" s="7" t="str">
        <f t="shared" si="60"/>
        <v>(153 = 275)</v>
      </c>
      <c r="P441" s="7" t="str">
        <f t="shared" si="61"/>
        <v>(153 = 50)</v>
      </c>
      <c r="Q441" s="38" t="str">
        <f t="shared" si="62"/>
        <v>(153 = 9)</v>
      </c>
    </row>
    <row r="442" spans="1:17" x14ac:dyDescent="0.25">
      <c r="A442" s="32">
        <v>864</v>
      </c>
      <c r="B442" s="32">
        <v>8380</v>
      </c>
      <c r="C442" s="32">
        <f t="shared" si="54"/>
        <v>83</v>
      </c>
      <c r="D442" s="32">
        <f t="shared" si="55"/>
        <v>8</v>
      </c>
      <c r="E442" s="7">
        <v>154</v>
      </c>
      <c r="F442" s="2">
        <v>265</v>
      </c>
      <c r="G442" s="52">
        <v>48</v>
      </c>
      <c r="H442" s="38">
        <f t="shared" si="59"/>
        <v>9</v>
      </c>
      <c r="I442" s="33">
        <v>49952.24</v>
      </c>
      <c r="J442" s="2">
        <v>0.25942589999999999</v>
      </c>
      <c r="K442" s="2">
        <v>0</v>
      </c>
      <c r="L442" s="7" t="str">
        <f t="shared" si="56"/>
        <v/>
      </c>
      <c r="M442" s="7" t="str">
        <f t="shared" si="57"/>
        <v/>
      </c>
      <c r="N442" s="7" t="str">
        <f t="shared" si="58"/>
        <v/>
      </c>
      <c r="O442" s="7" t="str">
        <f t="shared" si="60"/>
        <v/>
      </c>
      <c r="P442" s="7" t="str">
        <f t="shared" si="61"/>
        <v/>
      </c>
      <c r="Q442" s="38" t="str">
        <f t="shared" si="62"/>
        <v/>
      </c>
    </row>
    <row r="443" spans="1:17" x14ac:dyDescent="0.25">
      <c r="A443" s="32">
        <v>864</v>
      </c>
      <c r="B443" s="32">
        <v>8395</v>
      </c>
      <c r="C443" s="32">
        <f t="shared" si="54"/>
        <v>83</v>
      </c>
      <c r="D443" s="32">
        <f t="shared" si="55"/>
        <v>8</v>
      </c>
      <c r="E443" s="7">
        <v>154</v>
      </c>
      <c r="F443" s="2">
        <v>267</v>
      </c>
      <c r="G443" s="52">
        <v>48</v>
      </c>
      <c r="H443" s="38">
        <f t="shared" si="59"/>
        <v>9</v>
      </c>
      <c r="I443" s="33">
        <v>142596.9</v>
      </c>
      <c r="J443" s="2">
        <v>0.74057410000000001</v>
      </c>
      <c r="K443" s="2">
        <v>1</v>
      </c>
      <c r="L443" s="7" t="str">
        <f t="shared" si="56"/>
        <v>(864 = 8395)</v>
      </c>
      <c r="M443" s="7" t="str">
        <f t="shared" si="57"/>
        <v>(864 = 83)</v>
      </c>
      <c r="N443" s="7" t="str">
        <f t="shared" si="58"/>
        <v>(864 = 8)</v>
      </c>
      <c r="O443" s="7" t="str">
        <f t="shared" si="60"/>
        <v>(154 = 267)</v>
      </c>
      <c r="P443" s="7" t="str">
        <f t="shared" si="61"/>
        <v>(154 = 48)</v>
      </c>
      <c r="Q443" s="38" t="str">
        <f t="shared" si="62"/>
        <v>(154 = 9)</v>
      </c>
    </row>
    <row r="444" spans="1:17" x14ac:dyDescent="0.25">
      <c r="A444" s="32">
        <v>865</v>
      </c>
      <c r="B444" s="32">
        <v>7700</v>
      </c>
      <c r="C444" s="32">
        <f t="shared" si="54"/>
        <v>77</v>
      </c>
      <c r="D444" s="32">
        <f t="shared" si="55"/>
        <v>7</v>
      </c>
      <c r="E444" s="7">
        <v>155</v>
      </c>
      <c r="F444" s="2">
        <v>253</v>
      </c>
      <c r="G444" s="52">
        <v>44</v>
      </c>
      <c r="H444" s="38">
        <f t="shared" si="59"/>
        <v>8</v>
      </c>
      <c r="I444" s="33">
        <v>57966.46</v>
      </c>
      <c r="J444" s="2">
        <v>4.6190299999999997E-2</v>
      </c>
      <c r="K444" s="2">
        <v>0</v>
      </c>
      <c r="L444" s="7" t="str">
        <f t="shared" si="56"/>
        <v/>
      </c>
      <c r="M444" s="7" t="str">
        <f t="shared" si="57"/>
        <v/>
      </c>
      <c r="N444" s="7" t="str">
        <f t="shared" si="58"/>
        <v/>
      </c>
      <c r="O444" s="7" t="str">
        <f t="shared" si="60"/>
        <v/>
      </c>
      <c r="P444" s="7" t="str">
        <f t="shared" si="61"/>
        <v/>
      </c>
      <c r="Q444" s="38" t="str">
        <f t="shared" si="62"/>
        <v/>
      </c>
    </row>
    <row r="445" spans="1:17" x14ac:dyDescent="0.25">
      <c r="A445" s="32">
        <v>865</v>
      </c>
      <c r="B445" s="32">
        <v>8360</v>
      </c>
      <c r="C445" s="32">
        <f t="shared" si="54"/>
        <v>83</v>
      </c>
      <c r="D445" s="32">
        <f t="shared" si="55"/>
        <v>8</v>
      </c>
      <c r="E445" s="7">
        <v>155</v>
      </c>
      <c r="F445" s="2">
        <v>263</v>
      </c>
      <c r="G445" s="52">
        <v>48</v>
      </c>
      <c r="H445" s="38">
        <f t="shared" si="59"/>
        <v>9</v>
      </c>
      <c r="I445" s="33">
        <v>142801</v>
      </c>
      <c r="J445" s="2">
        <v>0.1137904</v>
      </c>
      <c r="K445" s="2">
        <v>0</v>
      </c>
      <c r="L445" s="7" t="str">
        <f t="shared" si="56"/>
        <v/>
      </c>
      <c r="M445" s="7" t="str">
        <f t="shared" si="57"/>
        <v/>
      </c>
      <c r="N445" s="7" t="str">
        <f t="shared" si="58"/>
        <v/>
      </c>
      <c r="O445" s="7" t="str">
        <f t="shared" si="60"/>
        <v/>
      </c>
      <c r="P445" s="7" t="str">
        <f t="shared" si="61"/>
        <v/>
      </c>
      <c r="Q445" s="38" t="str">
        <f t="shared" si="62"/>
        <v/>
      </c>
    </row>
    <row r="446" spans="1:17" x14ac:dyDescent="0.25">
      <c r="A446" s="32">
        <v>865</v>
      </c>
      <c r="B446" s="32">
        <v>8380</v>
      </c>
      <c r="C446" s="32">
        <f t="shared" si="54"/>
        <v>83</v>
      </c>
      <c r="D446" s="32">
        <f t="shared" si="55"/>
        <v>8</v>
      </c>
      <c r="E446" s="7">
        <v>155</v>
      </c>
      <c r="F446" s="2">
        <v>265</v>
      </c>
      <c r="G446" s="52">
        <v>48</v>
      </c>
      <c r="H446" s="38">
        <f t="shared" si="59"/>
        <v>9</v>
      </c>
      <c r="I446" s="33">
        <v>49952.24</v>
      </c>
      <c r="J446" s="2">
        <v>3.9804199999999998E-2</v>
      </c>
      <c r="K446" s="2">
        <v>0</v>
      </c>
      <c r="L446" s="7" t="str">
        <f t="shared" si="56"/>
        <v/>
      </c>
      <c r="M446" s="7" t="str">
        <f t="shared" si="57"/>
        <v/>
      </c>
      <c r="N446" s="7" t="str">
        <f t="shared" si="58"/>
        <v/>
      </c>
      <c r="O446" s="7" t="str">
        <f t="shared" si="60"/>
        <v/>
      </c>
      <c r="P446" s="7" t="str">
        <f t="shared" si="61"/>
        <v/>
      </c>
      <c r="Q446" s="38" t="str">
        <f t="shared" si="62"/>
        <v/>
      </c>
    </row>
    <row r="447" spans="1:17" x14ac:dyDescent="0.25">
      <c r="A447" s="32">
        <v>865</v>
      </c>
      <c r="B447" s="32">
        <v>8394</v>
      </c>
      <c r="C447" s="32">
        <f t="shared" si="54"/>
        <v>83</v>
      </c>
      <c r="D447" s="32">
        <f t="shared" si="55"/>
        <v>8</v>
      </c>
      <c r="E447" s="7">
        <v>155</v>
      </c>
      <c r="F447" s="2">
        <v>266</v>
      </c>
      <c r="G447" s="52">
        <v>48</v>
      </c>
      <c r="H447" s="38">
        <f t="shared" si="59"/>
        <v>9</v>
      </c>
      <c r="I447" s="33">
        <v>45576.46</v>
      </c>
      <c r="J447" s="2">
        <v>3.63174E-2</v>
      </c>
      <c r="K447" s="2">
        <v>0</v>
      </c>
      <c r="L447" s="7" t="str">
        <f t="shared" si="56"/>
        <v/>
      </c>
      <c r="M447" s="7" t="str">
        <f t="shared" si="57"/>
        <v/>
      </c>
      <c r="N447" s="7" t="str">
        <f t="shared" si="58"/>
        <v/>
      </c>
      <c r="O447" s="7" t="str">
        <f t="shared" si="60"/>
        <v/>
      </c>
      <c r="P447" s="7" t="str">
        <f t="shared" si="61"/>
        <v/>
      </c>
      <c r="Q447" s="38" t="str">
        <f t="shared" si="62"/>
        <v/>
      </c>
    </row>
    <row r="448" spans="1:17" x14ac:dyDescent="0.25">
      <c r="A448" s="32">
        <v>865</v>
      </c>
      <c r="B448" s="32">
        <v>8395</v>
      </c>
      <c r="C448" s="32">
        <f t="shared" si="54"/>
        <v>83</v>
      </c>
      <c r="D448" s="32">
        <f t="shared" si="55"/>
        <v>8</v>
      </c>
      <c r="E448" s="7">
        <v>155</v>
      </c>
      <c r="F448" s="2">
        <v>267</v>
      </c>
      <c r="G448" s="52">
        <v>48</v>
      </c>
      <c r="H448" s="38">
        <f t="shared" si="59"/>
        <v>9</v>
      </c>
      <c r="I448" s="33">
        <v>142596.9</v>
      </c>
      <c r="J448" s="2">
        <v>0.1136277</v>
      </c>
      <c r="K448" s="2">
        <v>0</v>
      </c>
      <c r="L448" s="7" t="str">
        <f t="shared" si="56"/>
        <v/>
      </c>
      <c r="M448" s="7" t="str">
        <f t="shared" si="57"/>
        <v/>
      </c>
      <c r="N448" s="7" t="str">
        <f t="shared" si="58"/>
        <v/>
      </c>
      <c r="O448" s="7" t="str">
        <f t="shared" si="60"/>
        <v/>
      </c>
      <c r="P448" s="7" t="str">
        <f t="shared" si="61"/>
        <v/>
      </c>
      <c r="Q448" s="38" t="str">
        <f t="shared" si="62"/>
        <v/>
      </c>
    </row>
    <row r="449" spans="1:17" x14ac:dyDescent="0.25">
      <c r="A449" s="32">
        <v>865</v>
      </c>
      <c r="B449" s="32">
        <v>9111</v>
      </c>
      <c r="C449" s="32">
        <f t="shared" si="54"/>
        <v>91</v>
      </c>
      <c r="D449" s="32">
        <f t="shared" si="55"/>
        <v>9</v>
      </c>
      <c r="E449" s="7">
        <v>155</v>
      </c>
      <c r="F449" s="2">
        <v>276</v>
      </c>
      <c r="G449" s="52">
        <v>51</v>
      </c>
      <c r="H449" s="38">
        <f t="shared" si="59"/>
        <v>10</v>
      </c>
      <c r="I449" s="33">
        <v>643799.4</v>
      </c>
      <c r="J449" s="2">
        <v>0.51300880000000004</v>
      </c>
      <c r="K449" s="2">
        <v>1</v>
      </c>
      <c r="L449" s="7" t="str">
        <f t="shared" si="56"/>
        <v>(865 = 9111)</v>
      </c>
      <c r="M449" s="7" t="str">
        <f t="shared" si="57"/>
        <v>(865 = 91)</v>
      </c>
      <c r="N449" s="7" t="str">
        <f t="shared" si="58"/>
        <v>(865 = 9)</v>
      </c>
      <c r="O449" s="7" t="str">
        <f t="shared" si="60"/>
        <v>(155 = 276)</v>
      </c>
      <c r="P449" s="7" t="str">
        <f t="shared" si="61"/>
        <v>(155 = 51)</v>
      </c>
      <c r="Q449" s="38" t="str">
        <f t="shared" si="62"/>
        <v>(155 = 10)</v>
      </c>
    </row>
    <row r="450" spans="1:17" x14ac:dyDescent="0.25">
      <c r="A450" s="32">
        <v>865</v>
      </c>
      <c r="B450" s="32">
        <v>9900</v>
      </c>
      <c r="C450" s="32">
        <f t="shared" ref="C450:C497" si="63">INT(B450/100)</f>
        <v>99</v>
      </c>
      <c r="D450" s="32">
        <f t="shared" ref="D450:D497" si="64">IF(AND(B450&gt;=100,B450&lt;=300),0,IF(AND(B450&gt;=1113,B450&lt;=1700),1,IF(AND(B450&gt;=2100,B450&lt;=2600),2,IF(AND(B450&gt;=3100,B450&lt;=3740),3,IF(AND(B450&gt;=4115,B450&lt;=4959),4,IF(AND(B450&gt;=5000,B450&lt;=5040),5,IF(AND(B450&gt;=6110,B450&lt;=6730),6,IF(AND(B450&gt;=7100,B450&lt;=7902),7,IF(AND(B450&gt;=8140,B450&lt;=8500),8,IF(OR(AND(B450&gt;=9111,B450&lt;=9999),B450=0),9,"MISSING"))))))))))</f>
        <v>9</v>
      </c>
      <c r="E450" s="7">
        <v>155</v>
      </c>
      <c r="F450" s="2">
        <v>311</v>
      </c>
      <c r="G450" s="52">
        <v>59</v>
      </c>
      <c r="H450" s="38">
        <f t="shared" si="59"/>
        <v>10</v>
      </c>
      <c r="I450" s="33">
        <v>172255.5</v>
      </c>
      <c r="J450" s="2">
        <v>0.1372611</v>
      </c>
      <c r="K450" s="2">
        <v>0</v>
      </c>
      <c r="L450" s="7" t="str">
        <f t="shared" ref="L450:L497" si="65">IF(K450=1,"("&amp;A450&amp;" = "&amp;B450&amp;")","")</f>
        <v/>
      </c>
      <c r="M450" s="7" t="str">
        <f t="shared" ref="M450:M497" si="66">IF(K450=1,"("&amp;A450&amp;" = "&amp;C450&amp;")","")</f>
        <v/>
      </c>
      <c r="N450" s="7" t="str">
        <f t="shared" ref="N450:N497" si="67">IF(K450=1,"("&amp;A450&amp;" = "&amp;D450&amp;")","")</f>
        <v/>
      </c>
      <c r="O450" s="7" t="str">
        <f t="shared" si="60"/>
        <v/>
      </c>
      <c r="P450" s="7" t="str">
        <f t="shared" si="61"/>
        <v/>
      </c>
      <c r="Q450" s="38" t="str">
        <f t="shared" si="62"/>
        <v/>
      </c>
    </row>
    <row r="451" spans="1:17" x14ac:dyDescent="0.25">
      <c r="A451" s="32">
        <v>866</v>
      </c>
      <c r="B451" s="32">
        <v>8396</v>
      </c>
      <c r="C451" s="32">
        <f t="shared" si="63"/>
        <v>83</v>
      </c>
      <c r="D451" s="32">
        <f t="shared" si="64"/>
        <v>8</v>
      </c>
      <c r="E451" s="7">
        <v>156</v>
      </c>
      <c r="F451" s="2">
        <v>268</v>
      </c>
      <c r="G451" s="52">
        <v>48</v>
      </c>
      <c r="H451" s="38">
        <f t="shared" ref="H451:H514" si="68">D451+1</f>
        <v>9</v>
      </c>
      <c r="I451" s="33">
        <v>2477</v>
      </c>
      <c r="J451" s="2">
        <v>1</v>
      </c>
      <c r="K451" s="2">
        <v>1</v>
      </c>
      <c r="L451" s="7" t="str">
        <f t="shared" si="65"/>
        <v>(866 = 8396)</v>
      </c>
      <c r="M451" s="7" t="str">
        <f t="shared" si="66"/>
        <v>(866 = 83)</v>
      </c>
      <c r="N451" s="7" t="str">
        <f t="shared" si="67"/>
        <v>(866 = 8)</v>
      </c>
      <c r="O451" s="7" t="str">
        <f t="shared" ref="O451:O514" si="69">IF(K451=1,"("&amp;E451&amp;" = "&amp;F451&amp;")","")</f>
        <v>(156 = 268)</v>
      </c>
      <c r="P451" s="7" t="str">
        <f t="shared" ref="P451:P514" si="70">IF(K451=1,"("&amp;E451&amp;" = "&amp;G451&amp;")","")</f>
        <v>(156 = 48)</v>
      </c>
      <c r="Q451" s="38" t="str">
        <f t="shared" si="62"/>
        <v>(156 = 9)</v>
      </c>
    </row>
    <row r="452" spans="1:17" x14ac:dyDescent="0.25">
      <c r="A452" s="32">
        <v>871</v>
      </c>
      <c r="B452" s="32">
        <v>8360</v>
      </c>
      <c r="C452" s="32">
        <f t="shared" si="63"/>
        <v>83</v>
      </c>
      <c r="D452" s="32">
        <f t="shared" si="64"/>
        <v>8</v>
      </c>
      <c r="E452" s="7">
        <v>157</v>
      </c>
      <c r="F452" s="2">
        <v>263</v>
      </c>
      <c r="G452" s="52">
        <v>48</v>
      </c>
      <c r="H452" s="38">
        <f t="shared" si="68"/>
        <v>9</v>
      </c>
      <c r="I452" s="33">
        <v>142801</v>
      </c>
      <c r="J452" s="2">
        <v>1</v>
      </c>
      <c r="K452" s="2">
        <v>1</v>
      </c>
      <c r="L452" s="7" t="str">
        <f t="shared" si="65"/>
        <v>(871 = 8360)</v>
      </c>
      <c r="M452" s="7" t="str">
        <f t="shared" si="66"/>
        <v>(871 = 83)</v>
      </c>
      <c r="N452" s="7" t="str">
        <f t="shared" si="67"/>
        <v>(871 = 8)</v>
      </c>
      <c r="O452" s="7" t="str">
        <f t="shared" si="69"/>
        <v>(157 = 263)</v>
      </c>
      <c r="P452" s="7" t="str">
        <f t="shared" si="70"/>
        <v>(157 = 48)</v>
      </c>
      <c r="Q452" s="38" t="str">
        <f t="shared" ref="Q452:Q515" si="71">IF(K452=1,"("&amp;E452&amp;" = "&amp;H452&amp;")","")</f>
        <v>(157 = 9)</v>
      </c>
    </row>
    <row r="453" spans="1:17" x14ac:dyDescent="0.25">
      <c r="A453" s="32">
        <v>872</v>
      </c>
      <c r="B453" s="32">
        <v>6640</v>
      </c>
      <c r="C453" s="32">
        <f t="shared" si="63"/>
        <v>66</v>
      </c>
      <c r="D453" s="32">
        <f t="shared" si="64"/>
        <v>6</v>
      </c>
      <c r="E453" s="7">
        <v>158</v>
      </c>
      <c r="F453" s="2">
        <v>237</v>
      </c>
      <c r="G453" s="52">
        <v>37</v>
      </c>
      <c r="H453" s="38">
        <f t="shared" si="68"/>
        <v>7</v>
      </c>
      <c r="I453" s="33">
        <v>75848.81</v>
      </c>
      <c r="J453" s="2">
        <v>6.5218799999999993E-2</v>
      </c>
      <c r="K453" s="2">
        <v>0</v>
      </c>
      <c r="L453" s="7" t="str">
        <f t="shared" si="65"/>
        <v/>
      </c>
      <c r="M453" s="7" t="str">
        <f t="shared" si="66"/>
        <v/>
      </c>
      <c r="N453" s="7" t="str">
        <f t="shared" si="67"/>
        <v/>
      </c>
      <c r="O453" s="7" t="str">
        <f t="shared" si="69"/>
        <v/>
      </c>
      <c r="P453" s="7" t="str">
        <f t="shared" si="70"/>
        <v/>
      </c>
      <c r="Q453" s="38" t="str">
        <f t="shared" si="71"/>
        <v/>
      </c>
    </row>
    <row r="454" spans="1:17" x14ac:dyDescent="0.25">
      <c r="A454" s="32">
        <v>872</v>
      </c>
      <c r="B454" s="32">
        <v>9112</v>
      </c>
      <c r="C454" s="32">
        <f t="shared" si="63"/>
        <v>91</v>
      </c>
      <c r="D454" s="32">
        <f t="shared" si="64"/>
        <v>9</v>
      </c>
      <c r="E454" s="7">
        <v>158</v>
      </c>
      <c r="F454" s="2">
        <v>277</v>
      </c>
      <c r="G454" s="52">
        <v>51</v>
      </c>
      <c r="H454" s="38">
        <f t="shared" si="68"/>
        <v>10</v>
      </c>
      <c r="I454" s="33">
        <v>639364.4</v>
      </c>
      <c r="J454" s="2">
        <v>0.54975909999999995</v>
      </c>
      <c r="K454" s="2">
        <v>1</v>
      </c>
      <c r="L454" s="7" t="str">
        <f t="shared" si="65"/>
        <v>(872 = 9112)</v>
      </c>
      <c r="M454" s="7" t="str">
        <f t="shared" si="66"/>
        <v>(872 = 91)</v>
      </c>
      <c r="N454" s="7" t="str">
        <f t="shared" si="67"/>
        <v>(872 = 9)</v>
      </c>
      <c r="O454" s="7" t="str">
        <f t="shared" si="69"/>
        <v>(158 = 277)</v>
      </c>
      <c r="P454" s="7" t="str">
        <f t="shared" si="70"/>
        <v>(158 = 51)</v>
      </c>
      <c r="Q454" s="38" t="str">
        <f t="shared" si="71"/>
        <v>(158 = 10)</v>
      </c>
    </row>
    <row r="455" spans="1:17" x14ac:dyDescent="0.25">
      <c r="A455" s="32">
        <v>872</v>
      </c>
      <c r="B455" s="32">
        <v>9120</v>
      </c>
      <c r="C455" s="32">
        <f t="shared" si="63"/>
        <v>91</v>
      </c>
      <c r="D455" s="32">
        <f t="shared" si="64"/>
        <v>9</v>
      </c>
      <c r="E455" s="7">
        <v>158</v>
      </c>
      <c r="F455" s="2">
        <v>278</v>
      </c>
      <c r="G455" s="52">
        <v>51</v>
      </c>
      <c r="H455" s="38">
        <f t="shared" si="68"/>
        <v>10</v>
      </c>
      <c r="I455" s="33">
        <v>47733.52</v>
      </c>
      <c r="J455" s="2">
        <v>4.1043799999999998E-2</v>
      </c>
      <c r="K455" s="2">
        <v>0</v>
      </c>
      <c r="L455" s="7" t="str">
        <f t="shared" si="65"/>
        <v/>
      </c>
      <c r="M455" s="7" t="str">
        <f t="shared" si="66"/>
        <v/>
      </c>
      <c r="N455" s="7" t="str">
        <f t="shared" si="67"/>
        <v/>
      </c>
      <c r="O455" s="7" t="str">
        <f t="shared" si="69"/>
        <v/>
      </c>
      <c r="P455" s="7" t="str">
        <f t="shared" si="70"/>
        <v/>
      </c>
      <c r="Q455" s="38" t="str">
        <f t="shared" si="71"/>
        <v/>
      </c>
    </row>
    <row r="456" spans="1:17" x14ac:dyDescent="0.25">
      <c r="A456" s="32">
        <v>872</v>
      </c>
      <c r="B456" s="32">
        <v>9310</v>
      </c>
      <c r="C456" s="32">
        <f t="shared" si="63"/>
        <v>93</v>
      </c>
      <c r="D456" s="32">
        <f t="shared" si="64"/>
        <v>9</v>
      </c>
      <c r="E456" s="7">
        <v>158</v>
      </c>
      <c r="F456" s="2">
        <v>286</v>
      </c>
      <c r="G456" s="52">
        <v>53</v>
      </c>
      <c r="H456" s="38">
        <f t="shared" si="68"/>
        <v>10</v>
      </c>
      <c r="I456" s="33">
        <v>213607.8</v>
      </c>
      <c r="J456" s="2">
        <v>0.18367120000000001</v>
      </c>
      <c r="K456" s="2">
        <v>0</v>
      </c>
      <c r="L456" s="7" t="str">
        <f t="shared" si="65"/>
        <v/>
      </c>
      <c r="M456" s="7" t="str">
        <f t="shared" si="66"/>
        <v/>
      </c>
      <c r="N456" s="7" t="str">
        <f t="shared" si="67"/>
        <v/>
      </c>
      <c r="O456" s="7" t="str">
        <f t="shared" si="69"/>
        <v/>
      </c>
      <c r="P456" s="7" t="str">
        <f t="shared" si="70"/>
        <v/>
      </c>
      <c r="Q456" s="38" t="str">
        <f t="shared" si="71"/>
        <v/>
      </c>
    </row>
    <row r="457" spans="1:17" x14ac:dyDescent="0.25">
      <c r="A457" s="32">
        <v>872</v>
      </c>
      <c r="B457" s="32">
        <v>9330</v>
      </c>
      <c r="C457" s="32">
        <f t="shared" si="63"/>
        <v>93</v>
      </c>
      <c r="D457" s="32">
        <f t="shared" si="64"/>
        <v>9</v>
      </c>
      <c r="E457" s="7">
        <v>158</v>
      </c>
      <c r="F457" s="2">
        <v>289</v>
      </c>
      <c r="G457" s="52">
        <v>53</v>
      </c>
      <c r="H457" s="38">
        <f t="shared" si="68"/>
        <v>10</v>
      </c>
      <c r="I457" s="33">
        <v>153346.29999999999</v>
      </c>
      <c r="J457" s="2">
        <v>0.13185520000000001</v>
      </c>
      <c r="K457" s="2">
        <v>0</v>
      </c>
      <c r="L457" s="7" t="str">
        <f t="shared" si="65"/>
        <v/>
      </c>
      <c r="M457" s="7" t="str">
        <f t="shared" si="66"/>
        <v/>
      </c>
      <c r="N457" s="7" t="str">
        <f t="shared" si="67"/>
        <v/>
      </c>
      <c r="O457" s="7" t="str">
        <f t="shared" si="69"/>
        <v/>
      </c>
      <c r="P457" s="7" t="str">
        <f t="shared" si="70"/>
        <v/>
      </c>
      <c r="Q457" s="38" t="str">
        <f t="shared" si="71"/>
        <v/>
      </c>
    </row>
    <row r="458" spans="1:17" x14ac:dyDescent="0.25">
      <c r="A458" s="32">
        <v>872</v>
      </c>
      <c r="B458" s="32">
        <v>9631</v>
      </c>
      <c r="C458" s="32">
        <f t="shared" si="63"/>
        <v>96</v>
      </c>
      <c r="D458" s="32">
        <f t="shared" si="64"/>
        <v>9</v>
      </c>
      <c r="E458" s="7">
        <v>158</v>
      </c>
      <c r="F458" s="2">
        <v>299</v>
      </c>
      <c r="G458" s="52">
        <v>56</v>
      </c>
      <c r="H458" s="38">
        <f t="shared" si="68"/>
        <v>10</v>
      </c>
      <c r="I458" s="33">
        <v>33089.18</v>
      </c>
      <c r="J458" s="2">
        <v>2.8451799999999999E-2</v>
      </c>
      <c r="K458" s="2">
        <v>0</v>
      </c>
      <c r="L458" s="7" t="str">
        <f t="shared" si="65"/>
        <v/>
      </c>
      <c r="M458" s="7" t="str">
        <f t="shared" si="66"/>
        <v/>
      </c>
      <c r="N458" s="7" t="str">
        <f t="shared" si="67"/>
        <v/>
      </c>
      <c r="O458" s="7" t="str">
        <f t="shared" si="69"/>
        <v/>
      </c>
      <c r="P458" s="7" t="str">
        <f t="shared" si="70"/>
        <v/>
      </c>
      <c r="Q458" s="38" t="str">
        <f t="shared" si="71"/>
        <v/>
      </c>
    </row>
    <row r="459" spans="1:17" x14ac:dyDescent="0.25">
      <c r="A459" s="32">
        <v>873</v>
      </c>
      <c r="B459" s="32">
        <v>8350</v>
      </c>
      <c r="C459" s="32">
        <f t="shared" si="63"/>
        <v>83</v>
      </c>
      <c r="D459" s="32">
        <f t="shared" si="64"/>
        <v>8</v>
      </c>
      <c r="E459" s="7">
        <v>159</v>
      </c>
      <c r="F459" s="2">
        <v>262</v>
      </c>
      <c r="G459" s="52">
        <v>48</v>
      </c>
      <c r="H459" s="38">
        <f t="shared" si="68"/>
        <v>9</v>
      </c>
      <c r="I459" s="33">
        <v>153855.6</v>
      </c>
      <c r="J459" s="2">
        <v>1</v>
      </c>
      <c r="K459" s="2">
        <v>1</v>
      </c>
      <c r="L459" s="7" t="str">
        <f t="shared" si="65"/>
        <v>(873 = 8350)</v>
      </c>
      <c r="M459" s="7" t="str">
        <f t="shared" si="66"/>
        <v>(873 = 83)</v>
      </c>
      <c r="N459" s="7" t="str">
        <f t="shared" si="67"/>
        <v>(873 = 8)</v>
      </c>
      <c r="O459" s="7" t="str">
        <f t="shared" si="69"/>
        <v>(159 = 262)</v>
      </c>
      <c r="P459" s="7" t="str">
        <f t="shared" si="70"/>
        <v>(159 = 48)</v>
      </c>
      <c r="Q459" s="38" t="str">
        <f t="shared" si="71"/>
        <v>(159 = 9)</v>
      </c>
    </row>
    <row r="460" spans="1:17" x14ac:dyDescent="0.25">
      <c r="A460" s="32">
        <v>874</v>
      </c>
      <c r="B460" s="32">
        <v>9111</v>
      </c>
      <c r="C460" s="32">
        <f t="shared" si="63"/>
        <v>91</v>
      </c>
      <c r="D460" s="32">
        <f t="shared" si="64"/>
        <v>9</v>
      </c>
      <c r="E460" s="7">
        <v>160</v>
      </c>
      <c r="F460" s="2">
        <v>276</v>
      </c>
      <c r="G460" s="52">
        <v>51</v>
      </c>
      <c r="H460" s="38">
        <f t="shared" si="68"/>
        <v>10</v>
      </c>
      <c r="I460" s="33">
        <v>643799.4</v>
      </c>
      <c r="J460" s="2">
        <v>0.18323629999999999</v>
      </c>
      <c r="K460" s="2">
        <v>0</v>
      </c>
      <c r="L460" s="7" t="str">
        <f t="shared" si="65"/>
        <v/>
      </c>
      <c r="M460" s="7" t="str">
        <f t="shared" si="66"/>
        <v/>
      </c>
      <c r="N460" s="7" t="str">
        <f t="shared" si="67"/>
        <v/>
      </c>
      <c r="O460" s="7" t="str">
        <f t="shared" si="69"/>
        <v/>
      </c>
      <c r="P460" s="7" t="str">
        <f t="shared" si="70"/>
        <v/>
      </c>
      <c r="Q460" s="38" t="str">
        <f t="shared" si="71"/>
        <v/>
      </c>
    </row>
    <row r="461" spans="1:17" x14ac:dyDescent="0.25">
      <c r="A461" s="32">
        <v>874</v>
      </c>
      <c r="B461" s="32">
        <v>9111</v>
      </c>
      <c r="C461" s="32">
        <f t="shared" si="63"/>
        <v>91</v>
      </c>
      <c r="D461" s="32">
        <f t="shared" si="64"/>
        <v>9</v>
      </c>
      <c r="E461" s="7">
        <v>160</v>
      </c>
      <c r="F461" s="2">
        <v>276</v>
      </c>
      <c r="G461" s="52">
        <v>51</v>
      </c>
      <c r="H461" s="38">
        <f t="shared" si="68"/>
        <v>10</v>
      </c>
      <c r="I461" s="33">
        <v>643799.4</v>
      </c>
      <c r="J461" s="2">
        <v>0.18323629999999999</v>
      </c>
      <c r="K461" s="2">
        <v>0</v>
      </c>
      <c r="L461" s="7" t="str">
        <f t="shared" si="65"/>
        <v/>
      </c>
      <c r="M461" s="7" t="str">
        <f t="shared" si="66"/>
        <v/>
      </c>
      <c r="N461" s="7" t="str">
        <f t="shared" si="67"/>
        <v/>
      </c>
      <c r="O461" s="7" t="str">
        <f t="shared" si="69"/>
        <v/>
      </c>
      <c r="P461" s="7" t="str">
        <f t="shared" si="70"/>
        <v/>
      </c>
      <c r="Q461" s="38" t="str">
        <f t="shared" si="71"/>
        <v/>
      </c>
    </row>
    <row r="462" spans="1:17" x14ac:dyDescent="0.25">
      <c r="A462" s="32">
        <v>874</v>
      </c>
      <c r="B462" s="32">
        <v>9112</v>
      </c>
      <c r="C462" s="32">
        <f t="shared" si="63"/>
        <v>91</v>
      </c>
      <c r="D462" s="32">
        <f t="shared" si="64"/>
        <v>9</v>
      </c>
      <c r="E462" s="7">
        <v>160</v>
      </c>
      <c r="F462" s="2">
        <v>277</v>
      </c>
      <c r="G462" s="52">
        <v>51</v>
      </c>
      <c r="H462" s="38">
        <f t="shared" si="68"/>
        <v>10</v>
      </c>
      <c r="I462" s="33">
        <v>639364.4</v>
      </c>
      <c r="J462" s="2">
        <v>0.1819741</v>
      </c>
      <c r="K462" s="2">
        <v>0</v>
      </c>
      <c r="L462" s="7" t="str">
        <f t="shared" si="65"/>
        <v/>
      </c>
      <c r="M462" s="7" t="str">
        <f t="shared" si="66"/>
        <v/>
      </c>
      <c r="N462" s="7" t="str">
        <f t="shared" si="67"/>
        <v/>
      </c>
      <c r="O462" s="7" t="str">
        <f t="shared" si="69"/>
        <v/>
      </c>
      <c r="P462" s="7" t="str">
        <f t="shared" si="70"/>
        <v/>
      </c>
      <c r="Q462" s="38" t="str">
        <f t="shared" si="71"/>
        <v/>
      </c>
    </row>
    <row r="463" spans="1:17" x14ac:dyDescent="0.25">
      <c r="A463" s="32">
        <v>874</v>
      </c>
      <c r="B463" s="32">
        <v>9400</v>
      </c>
      <c r="C463" s="32">
        <f t="shared" si="63"/>
        <v>94</v>
      </c>
      <c r="D463" s="32">
        <f t="shared" si="64"/>
        <v>9</v>
      </c>
      <c r="E463" s="7">
        <v>160</v>
      </c>
      <c r="F463" s="2">
        <v>291</v>
      </c>
      <c r="G463" s="52">
        <v>54</v>
      </c>
      <c r="H463" s="38">
        <f t="shared" si="68"/>
        <v>10</v>
      </c>
      <c r="I463" s="33">
        <v>66924.7</v>
      </c>
      <c r="J463" s="2">
        <v>1.90479E-2</v>
      </c>
      <c r="K463" s="2">
        <v>0</v>
      </c>
      <c r="L463" s="7" t="str">
        <f t="shared" si="65"/>
        <v/>
      </c>
      <c r="M463" s="7" t="str">
        <f t="shared" si="66"/>
        <v/>
      </c>
      <c r="N463" s="7" t="str">
        <f t="shared" si="67"/>
        <v/>
      </c>
      <c r="O463" s="7" t="str">
        <f t="shared" si="69"/>
        <v/>
      </c>
      <c r="P463" s="7" t="str">
        <f t="shared" si="70"/>
        <v/>
      </c>
      <c r="Q463" s="38" t="str">
        <f t="shared" si="71"/>
        <v/>
      </c>
    </row>
    <row r="464" spans="1:17" x14ac:dyDescent="0.25">
      <c r="A464" s="32">
        <v>874</v>
      </c>
      <c r="B464" s="32">
        <v>9510</v>
      </c>
      <c r="C464" s="32">
        <f t="shared" si="63"/>
        <v>95</v>
      </c>
      <c r="D464" s="32">
        <f t="shared" si="64"/>
        <v>9</v>
      </c>
      <c r="E464" s="7">
        <v>160</v>
      </c>
      <c r="F464" s="2">
        <v>292</v>
      </c>
      <c r="G464" s="52">
        <v>55</v>
      </c>
      <c r="H464" s="38">
        <f t="shared" si="68"/>
        <v>10</v>
      </c>
      <c r="I464" s="33">
        <v>899324.1</v>
      </c>
      <c r="J464" s="2">
        <v>0.2559631</v>
      </c>
      <c r="K464" s="2">
        <v>1</v>
      </c>
      <c r="L464" s="7" t="str">
        <f t="shared" si="65"/>
        <v>(874 = 9510)</v>
      </c>
      <c r="M464" s="7" t="str">
        <f t="shared" si="66"/>
        <v>(874 = 95)</v>
      </c>
      <c r="N464" s="7" t="str">
        <f t="shared" si="67"/>
        <v>(874 = 9)</v>
      </c>
      <c r="O464" s="7" t="str">
        <f t="shared" si="69"/>
        <v>(160 = 292)</v>
      </c>
      <c r="P464" s="7" t="str">
        <f t="shared" si="70"/>
        <v>(160 = 55)</v>
      </c>
      <c r="Q464" s="38" t="str">
        <f t="shared" si="71"/>
        <v>(160 = 10)</v>
      </c>
    </row>
    <row r="465" spans="1:17" x14ac:dyDescent="0.25">
      <c r="A465" s="32">
        <v>874</v>
      </c>
      <c r="B465" s="32">
        <v>9530</v>
      </c>
      <c r="C465" s="32">
        <f t="shared" si="63"/>
        <v>95</v>
      </c>
      <c r="D465" s="32">
        <f t="shared" si="64"/>
        <v>9</v>
      </c>
      <c r="E465" s="7">
        <v>160</v>
      </c>
      <c r="F465" s="2">
        <v>294</v>
      </c>
      <c r="G465" s="52">
        <v>55</v>
      </c>
      <c r="H465" s="38">
        <f t="shared" si="68"/>
        <v>10</v>
      </c>
      <c r="I465" s="33">
        <v>85341.13</v>
      </c>
      <c r="J465" s="2">
        <v>2.4289499999999999E-2</v>
      </c>
      <c r="K465" s="2">
        <v>0</v>
      </c>
      <c r="L465" s="7" t="str">
        <f t="shared" si="65"/>
        <v/>
      </c>
      <c r="M465" s="7" t="str">
        <f t="shared" si="66"/>
        <v/>
      </c>
      <c r="N465" s="7" t="str">
        <f t="shared" si="67"/>
        <v/>
      </c>
      <c r="O465" s="7" t="str">
        <f t="shared" si="69"/>
        <v/>
      </c>
      <c r="P465" s="7" t="str">
        <f t="shared" si="70"/>
        <v/>
      </c>
      <c r="Q465" s="38" t="str">
        <f t="shared" si="71"/>
        <v/>
      </c>
    </row>
    <row r="466" spans="1:17" x14ac:dyDescent="0.25">
      <c r="A466" s="32">
        <v>874</v>
      </c>
      <c r="B466" s="32">
        <v>9540</v>
      </c>
      <c r="C466" s="32">
        <f t="shared" si="63"/>
        <v>95</v>
      </c>
      <c r="D466" s="32">
        <f t="shared" si="64"/>
        <v>9</v>
      </c>
      <c r="E466" s="7">
        <v>160</v>
      </c>
      <c r="F466" s="2">
        <v>295</v>
      </c>
      <c r="G466" s="52">
        <v>55</v>
      </c>
      <c r="H466" s="38">
        <f t="shared" si="68"/>
        <v>10</v>
      </c>
      <c r="I466" s="33">
        <v>47815.97</v>
      </c>
      <c r="J466" s="2">
        <v>1.36092E-2</v>
      </c>
      <c r="K466" s="2">
        <v>0</v>
      </c>
      <c r="L466" s="7" t="str">
        <f t="shared" si="65"/>
        <v/>
      </c>
      <c r="M466" s="7" t="str">
        <f t="shared" si="66"/>
        <v/>
      </c>
      <c r="N466" s="7" t="str">
        <f t="shared" si="67"/>
        <v/>
      </c>
      <c r="O466" s="7" t="str">
        <f t="shared" si="69"/>
        <v/>
      </c>
      <c r="P466" s="7" t="str">
        <f t="shared" si="70"/>
        <v/>
      </c>
      <c r="Q466" s="38" t="str">
        <f t="shared" si="71"/>
        <v/>
      </c>
    </row>
    <row r="467" spans="1:17" x14ac:dyDescent="0.25">
      <c r="A467" s="32">
        <v>874</v>
      </c>
      <c r="B467" s="32">
        <v>9550</v>
      </c>
      <c r="C467" s="32">
        <f t="shared" si="63"/>
        <v>95</v>
      </c>
      <c r="D467" s="32">
        <f t="shared" si="64"/>
        <v>9</v>
      </c>
      <c r="E467" s="7">
        <v>160</v>
      </c>
      <c r="F467" s="2">
        <v>296</v>
      </c>
      <c r="G467" s="52">
        <v>55</v>
      </c>
      <c r="H467" s="38">
        <f t="shared" si="68"/>
        <v>10</v>
      </c>
      <c r="I467" s="33">
        <v>14531.56</v>
      </c>
      <c r="J467" s="2">
        <v>4.1358999999999996E-3</v>
      </c>
      <c r="K467" s="2">
        <v>0</v>
      </c>
      <c r="L467" s="7" t="str">
        <f t="shared" si="65"/>
        <v/>
      </c>
      <c r="M467" s="7" t="str">
        <f t="shared" si="66"/>
        <v/>
      </c>
      <c r="N467" s="7" t="str">
        <f t="shared" si="67"/>
        <v/>
      </c>
      <c r="O467" s="7" t="str">
        <f t="shared" si="69"/>
        <v/>
      </c>
      <c r="P467" s="7" t="str">
        <f t="shared" si="70"/>
        <v/>
      </c>
      <c r="Q467" s="38" t="str">
        <f t="shared" si="71"/>
        <v/>
      </c>
    </row>
    <row r="468" spans="1:17" x14ac:dyDescent="0.25">
      <c r="A468" s="32">
        <v>874</v>
      </c>
      <c r="B468" s="32">
        <v>9611</v>
      </c>
      <c r="C468" s="32">
        <f t="shared" si="63"/>
        <v>96</v>
      </c>
      <c r="D468" s="32">
        <f t="shared" si="64"/>
        <v>9</v>
      </c>
      <c r="E468" s="7">
        <v>160</v>
      </c>
      <c r="F468" s="2">
        <v>298</v>
      </c>
      <c r="G468" s="52">
        <v>56</v>
      </c>
      <c r="H468" s="38">
        <f t="shared" si="68"/>
        <v>10</v>
      </c>
      <c r="I468" s="33">
        <v>472591.5</v>
      </c>
      <c r="J468" s="2">
        <v>0.1345076</v>
      </c>
      <c r="K468" s="2">
        <v>0</v>
      </c>
      <c r="L468" s="7" t="str">
        <f t="shared" si="65"/>
        <v/>
      </c>
      <c r="M468" s="7" t="str">
        <f t="shared" si="66"/>
        <v/>
      </c>
      <c r="N468" s="7" t="str">
        <f t="shared" si="67"/>
        <v/>
      </c>
      <c r="O468" s="7" t="str">
        <f t="shared" si="69"/>
        <v/>
      </c>
      <c r="P468" s="7" t="str">
        <f t="shared" si="70"/>
        <v/>
      </c>
      <c r="Q468" s="38" t="str">
        <f t="shared" si="71"/>
        <v/>
      </c>
    </row>
    <row r="469" spans="1:17" x14ac:dyDescent="0.25">
      <c r="A469" s="32">
        <v>875</v>
      </c>
      <c r="B469" s="32">
        <v>9660</v>
      </c>
      <c r="C469" s="32">
        <f t="shared" si="63"/>
        <v>96</v>
      </c>
      <c r="D469" s="32">
        <f t="shared" si="64"/>
        <v>9</v>
      </c>
      <c r="E469" s="7">
        <v>161</v>
      </c>
      <c r="F469" s="2">
        <v>300</v>
      </c>
      <c r="G469" s="52">
        <v>56</v>
      </c>
      <c r="H469" s="38">
        <f t="shared" si="68"/>
        <v>10</v>
      </c>
      <c r="I469" s="33">
        <v>58001.74</v>
      </c>
      <c r="J469" s="2">
        <v>1</v>
      </c>
      <c r="K469" s="2">
        <v>1</v>
      </c>
      <c r="L469" s="7" t="str">
        <f t="shared" si="65"/>
        <v>(875 = 9660)</v>
      </c>
      <c r="M469" s="7" t="str">
        <f t="shared" si="66"/>
        <v>(875 = 96)</v>
      </c>
      <c r="N469" s="7" t="str">
        <f t="shared" si="67"/>
        <v>(875 = 9)</v>
      </c>
      <c r="O469" s="7" t="str">
        <f t="shared" si="69"/>
        <v>(161 = 300)</v>
      </c>
      <c r="P469" s="7" t="str">
        <f t="shared" si="70"/>
        <v>(161 = 56)</v>
      </c>
      <c r="Q469" s="38" t="str">
        <f t="shared" si="71"/>
        <v>(161 = 10)</v>
      </c>
    </row>
    <row r="470" spans="1:17" x14ac:dyDescent="0.25">
      <c r="A470" s="32">
        <v>876</v>
      </c>
      <c r="B470" s="32">
        <v>1113</v>
      </c>
      <c r="C470" s="32">
        <f t="shared" si="63"/>
        <v>11</v>
      </c>
      <c r="D470" s="32">
        <f t="shared" si="64"/>
        <v>1</v>
      </c>
      <c r="E470" s="7">
        <v>162</v>
      </c>
      <c r="F470" s="2">
        <v>4</v>
      </c>
      <c r="G470" s="52">
        <v>4</v>
      </c>
      <c r="H470" s="38">
        <f t="shared" si="68"/>
        <v>2</v>
      </c>
      <c r="I470" s="33">
        <v>287606.90000000002</v>
      </c>
      <c r="J470" s="2">
        <v>0.81123060000000002</v>
      </c>
      <c r="K470" s="2">
        <v>1</v>
      </c>
      <c r="L470" s="7" t="str">
        <f t="shared" si="65"/>
        <v>(876 = 1113)</v>
      </c>
      <c r="M470" s="7" t="str">
        <f t="shared" si="66"/>
        <v>(876 = 11)</v>
      </c>
      <c r="N470" s="7" t="str">
        <f t="shared" si="67"/>
        <v>(876 = 1)</v>
      </c>
      <c r="O470" s="7" t="str">
        <f t="shared" si="69"/>
        <v>(162 = 4)</v>
      </c>
      <c r="P470" s="7" t="str">
        <f t="shared" si="70"/>
        <v>(162 = 4)</v>
      </c>
      <c r="Q470" s="38" t="str">
        <f t="shared" si="71"/>
        <v>(162 = 2)</v>
      </c>
    </row>
    <row r="471" spans="1:17" x14ac:dyDescent="0.25">
      <c r="A471" s="32">
        <v>876</v>
      </c>
      <c r="B471" s="32">
        <v>9400</v>
      </c>
      <c r="C471" s="32">
        <f t="shared" si="63"/>
        <v>94</v>
      </c>
      <c r="D471" s="32">
        <f t="shared" si="64"/>
        <v>9</v>
      </c>
      <c r="E471" s="7">
        <v>162</v>
      </c>
      <c r="F471" s="2">
        <v>291</v>
      </c>
      <c r="G471" s="52">
        <v>54</v>
      </c>
      <c r="H471" s="38">
        <f t="shared" si="68"/>
        <v>10</v>
      </c>
      <c r="I471" s="33">
        <v>66924.7</v>
      </c>
      <c r="J471" s="2">
        <v>0.1887693</v>
      </c>
      <c r="K471" s="2">
        <v>0</v>
      </c>
      <c r="L471" s="7" t="str">
        <f t="shared" si="65"/>
        <v/>
      </c>
      <c r="M471" s="7" t="str">
        <f t="shared" si="66"/>
        <v/>
      </c>
      <c r="N471" s="7" t="str">
        <f t="shared" si="67"/>
        <v/>
      </c>
      <c r="O471" s="7" t="str">
        <f t="shared" si="69"/>
        <v/>
      </c>
      <c r="P471" s="7" t="str">
        <f t="shared" si="70"/>
        <v/>
      </c>
      <c r="Q471" s="38" t="str">
        <f t="shared" si="71"/>
        <v/>
      </c>
    </row>
    <row r="472" spans="1:17" x14ac:dyDescent="0.25">
      <c r="A472" s="32">
        <v>879</v>
      </c>
      <c r="B472" s="32">
        <v>8320</v>
      </c>
      <c r="C472" s="32">
        <f t="shared" si="63"/>
        <v>83</v>
      </c>
      <c r="D472" s="32">
        <f t="shared" si="64"/>
        <v>8</v>
      </c>
      <c r="E472" s="7">
        <v>163</v>
      </c>
      <c r="F472" s="2">
        <v>260</v>
      </c>
      <c r="G472" s="52">
        <v>48</v>
      </c>
      <c r="H472" s="38">
        <f t="shared" si="68"/>
        <v>9</v>
      </c>
      <c r="I472" s="33">
        <v>65590.98</v>
      </c>
      <c r="J472" s="2">
        <v>0.1019938</v>
      </c>
      <c r="K472" s="2">
        <v>0</v>
      </c>
      <c r="L472" s="7" t="str">
        <f t="shared" si="65"/>
        <v/>
      </c>
      <c r="M472" s="7" t="str">
        <f t="shared" si="66"/>
        <v/>
      </c>
      <c r="N472" s="7" t="str">
        <f t="shared" si="67"/>
        <v/>
      </c>
      <c r="O472" s="7" t="str">
        <f t="shared" si="69"/>
        <v/>
      </c>
      <c r="P472" s="7" t="str">
        <f t="shared" si="70"/>
        <v/>
      </c>
      <c r="Q472" s="38" t="str">
        <f t="shared" si="71"/>
        <v/>
      </c>
    </row>
    <row r="473" spans="1:17" x14ac:dyDescent="0.25">
      <c r="A473" s="32">
        <v>879</v>
      </c>
      <c r="B473" s="32">
        <v>8360</v>
      </c>
      <c r="C473" s="32">
        <f t="shared" si="63"/>
        <v>83</v>
      </c>
      <c r="D473" s="32">
        <f t="shared" si="64"/>
        <v>8</v>
      </c>
      <c r="E473" s="7">
        <v>163</v>
      </c>
      <c r="F473" s="2">
        <v>263</v>
      </c>
      <c r="G473" s="52">
        <v>48</v>
      </c>
      <c r="H473" s="38">
        <f t="shared" si="68"/>
        <v>9</v>
      </c>
      <c r="I473" s="33">
        <v>142801</v>
      </c>
      <c r="J473" s="2">
        <v>0.22205530000000001</v>
      </c>
      <c r="K473" s="2">
        <v>0</v>
      </c>
      <c r="L473" s="7" t="str">
        <f t="shared" si="65"/>
        <v/>
      </c>
      <c r="M473" s="7" t="str">
        <f t="shared" si="66"/>
        <v/>
      </c>
      <c r="N473" s="7" t="str">
        <f t="shared" si="67"/>
        <v/>
      </c>
      <c r="O473" s="7" t="str">
        <f t="shared" si="69"/>
        <v/>
      </c>
      <c r="P473" s="7" t="str">
        <f t="shared" si="70"/>
        <v/>
      </c>
      <c r="Q473" s="38" t="str">
        <f t="shared" si="71"/>
        <v/>
      </c>
    </row>
    <row r="474" spans="1:17" x14ac:dyDescent="0.25">
      <c r="A474" s="32">
        <v>879</v>
      </c>
      <c r="B474" s="32">
        <v>8370</v>
      </c>
      <c r="C474" s="32">
        <f t="shared" si="63"/>
        <v>83</v>
      </c>
      <c r="D474" s="32">
        <f t="shared" si="64"/>
        <v>8</v>
      </c>
      <c r="E474" s="7">
        <v>163</v>
      </c>
      <c r="F474" s="2">
        <v>264</v>
      </c>
      <c r="G474" s="52">
        <v>48</v>
      </c>
      <c r="H474" s="38">
        <f t="shared" si="68"/>
        <v>9</v>
      </c>
      <c r="I474" s="33">
        <v>158659.1</v>
      </c>
      <c r="J474" s="2">
        <v>0.24671460000000001</v>
      </c>
      <c r="K474" s="2">
        <v>1</v>
      </c>
      <c r="L474" s="7" t="str">
        <f t="shared" si="65"/>
        <v>(879 = 8370)</v>
      </c>
      <c r="M474" s="7" t="str">
        <f t="shared" si="66"/>
        <v>(879 = 83)</v>
      </c>
      <c r="N474" s="7" t="str">
        <f t="shared" si="67"/>
        <v>(879 = 8)</v>
      </c>
      <c r="O474" s="7" t="str">
        <f t="shared" si="69"/>
        <v>(163 = 264)</v>
      </c>
      <c r="P474" s="7" t="str">
        <f t="shared" si="70"/>
        <v>(163 = 48)</v>
      </c>
      <c r="Q474" s="38" t="str">
        <f t="shared" si="71"/>
        <v>(163 = 9)</v>
      </c>
    </row>
    <row r="475" spans="1:17" x14ac:dyDescent="0.25">
      <c r="A475" s="32">
        <v>879</v>
      </c>
      <c r="B475" s="32">
        <v>8380</v>
      </c>
      <c r="C475" s="32">
        <f t="shared" si="63"/>
        <v>83</v>
      </c>
      <c r="D475" s="32">
        <f t="shared" si="64"/>
        <v>8</v>
      </c>
      <c r="E475" s="7">
        <v>163</v>
      </c>
      <c r="F475" s="2">
        <v>265</v>
      </c>
      <c r="G475" s="52">
        <v>48</v>
      </c>
      <c r="H475" s="38">
        <f t="shared" si="68"/>
        <v>9</v>
      </c>
      <c r="I475" s="33">
        <v>49952.24</v>
      </c>
      <c r="J475" s="2">
        <v>7.7675599999999997E-2</v>
      </c>
      <c r="K475" s="2">
        <v>0</v>
      </c>
      <c r="L475" s="7" t="str">
        <f t="shared" si="65"/>
        <v/>
      </c>
      <c r="M475" s="7" t="str">
        <f t="shared" si="66"/>
        <v/>
      </c>
      <c r="N475" s="7" t="str">
        <f t="shared" si="67"/>
        <v/>
      </c>
      <c r="O475" s="7" t="str">
        <f t="shared" si="69"/>
        <v/>
      </c>
      <c r="P475" s="7" t="str">
        <f t="shared" si="70"/>
        <v/>
      </c>
      <c r="Q475" s="38" t="str">
        <f t="shared" si="71"/>
        <v/>
      </c>
    </row>
    <row r="476" spans="1:17" x14ac:dyDescent="0.25">
      <c r="A476" s="32">
        <v>879</v>
      </c>
      <c r="B476" s="32">
        <v>8395</v>
      </c>
      <c r="C476" s="32">
        <f t="shared" si="63"/>
        <v>83</v>
      </c>
      <c r="D476" s="32">
        <f t="shared" si="64"/>
        <v>8</v>
      </c>
      <c r="E476" s="7">
        <v>163</v>
      </c>
      <c r="F476" s="2">
        <v>267</v>
      </c>
      <c r="G476" s="52">
        <v>48</v>
      </c>
      <c r="H476" s="38">
        <f t="shared" si="68"/>
        <v>9</v>
      </c>
      <c r="I476" s="33">
        <v>142596.9</v>
      </c>
      <c r="J476" s="2">
        <v>0.22173789999999999</v>
      </c>
      <c r="K476" s="2">
        <v>0</v>
      </c>
      <c r="L476" s="7" t="str">
        <f t="shared" si="65"/>
        <v/>
      </c>
      <c r="M476" s="7" t="str">
        <f t="shared" si="66"/>
        <v/>
      </c>
      <c r="N476" s="7" t="str">
        <f t="shared" si="67"/>
        <v/>
      </c>
      <c r="O476" s="7" t="str">
        <f t="shared" si="69"/>
        <v/>
      </c>
      <c r="P476" s="7" t="str">
        <f t="shared" si="70"/>
        <v/>
      </c>
      <c r="Q476" s="38" t="str">
        <f t="shared" si="71"/>
        <v/>
      </c>
    </row>
    <row r="477" spans="1:17" x14ac:dyDescent="0.25">
      <c r="A477" s="32">
        <v>879</v>
      </c>
      <c r="B477" s="32">
        <v>9560</v>
      </c>
      <c r="C477" s="32">
        <f t="shared" si="63"/>
        <v>95</v>
      </c>
      <c r="D477" s="32">
        <f t="shared" si="64"/>
        <v>9</v>
      </c>
      <c r="E477" s="7">
        <v>163</v>
      </c>
      <c r="F477" s="2">
        <v>297</v>
      </c>
      <c r="G477" s="52">
        <v>55</v>
      </c>
      <c r="H477" s="38">
        <f t="shared" si="68"/>
        <v>10</v>
      </c>
      <c r="I477" s="33">
        <v>14759.81</v>
      </c>
      <c r="J477" s="2">
        <v>2.29515E-2</v>
      </c>
      <c r="K477" s="2">
        <v>0</v>
      </c>
      <c r="L477" s="7" t="str">
        <f t="shared" si="65"/>
        <v/>
      </c>
      <c r="M477" s="7" t="str">
        <f t="shared" si="66"/>
        <v/>
      </c>
      <c r="N477" s="7" t="str">
        <f t="shared" si="67"/>
        <v/>
      </c>
      <c r="O477" s="7" t="str">
        <f t="shared" si="69"/>
        <v/>
      </c>
      <c r="P477" s="7" t="str">
        <f t="shared" si="70"/>
        <v/>
      </c>
      <c r="Q477" s="38" t="str">
        <f t="shared" si="71"/>
        <v/>
      </c>
    </row>
    <row r="478" spans="1:17" x14ac:dyDescent="0.25">
      <c r="A478" s="32">
        <v>879</v>
      </c>
      <c r="B478" s="32">
        <v>9631</v>
      </c>
      <c r="C478" s="32">
        <f t="shared" si="63"/>
        <v>96</v>
      </c>
      <c r="D478" s="32">
        <f t="shared" si="64"/>
        <v>9</v>
      </c>
      <c r="E478" s="7">
        <v>163</v>
      </c>
      <c r="F478" s="2">
        <v>299</v>
      </c>
      <c r="G478" s="52">
        <v>56</v>
      </c>
      <c r="H478" s="38">
        <f t="shared" si="68"/>
        <v>10</v>
      </c>
      <c r="I478" s="33">
        <v>33089.18</v>
      </c>
      <c r="J478" s="2">
        <v>5.1453600000000002E-2</v>
      </c>
      <c r="K478" s="2">
        <v>0</v>
      </c>
      <c r="L478" s="7" t="str">
        <f t="shared" si="65"/>
        <v/>
      </c>
      <c r="M478" s="7" t="str">
        <f t="shared" si="66"/>
        <v/>
      </c>
      <c r="N478" s="7" t="str">
        <f t="shared" si="67"/>
        <v/>
      </c>
      <c r="O478" s="7" t="str">
        <f t="shared" si="69"/>
        <v/>
      </c>
      <c r="P478" s="7" t="str">
        <f t="shared" si="70"/>
        <v/>
      </c>
      <c r="Q478" s="38" t="str">
        <f t="shared" si="71"/>
        <v/>
      </c>
    </row>
    <row r="479" spans="1:17" x14ac:dyDescent="0.25">
      <c r="A479" s="32">
        <v>879</v>
      </c>
      <c r="B479" s="32">
        <v>9760</v>
      </c>
      <c r="C479" s="32">
        <f t="shared" si="63"/>
        <v>97</v>
      </c>
      <c r="D479" s="32">
        <f t="shared" si="64"/>
        <v>9</v>
      </c>
      <c r="E479" s="7">
        <v>163</v>
      </c>
      <c r="F479" s="2">
        <v>304</v>
      </c>
      <c r="G479" s="52">
        <v>57</v>
      </c>
      <c r="H479" s="38">
        <f t="shared" si="68"/>
        <v>10</v>
      </c>
      <c r="I479" s="33">
        <v>35638.46</v>
      </c>
      <c r="J479" s="2">
        <v>5.54177E-2</v>
      </c>
      <c r="K479" s="2">
        <v>0</v>
      </c>
      <c r="L479" s="7" t="str">
        <f t="shared" si="65"/>
        <v/>
      </c>
      <c r="M479" s="7" t="str">
        <f t="shared" si="66"/>
        <v/>
      </c>
      <c r="N479" s="7" t="str">
        <f t="shared" si="67"/>
        <v/>
      </c>
      <c r="O479" s="7" t="str">
        <f t="shared" si="69"/>
        <v/>
      </c>
      <c r="P479" s="7" t="str">
        <f t="shared" si="70"/>
        <v/>
      </c>
      <c r="Q479" s="38" t="str">
        <f t="shared" si="71"/>
        <v/>
      </c>
    </row>
    <row r="480" spans="1:17" x14ac:dyDescent="0.25">
      <c r="A480" s="32">
        <v>881</v>
      </c>
      <c r="B480" s="32">
        <v>4930</v>
      </c>
      <c r="C480" s="32">
        <f t="shared" si="63"/>
        <v>49</v>
      </c>
      <c r="D480" s="32">
        <f t="shared" si="64"/>
        <v>4</v>
      </c>
      <c r="E480" s="7">
        <v>164</v>
      </c>
      <c r="F480" s="2">
        <v>221</v>
      </c>
      <c r="G480" s="52">
        <v>31</v>
      </c>
      <c r="H480" s="38">
        <f t="shared" si="68"/>
        <v>5</v>
      </c>
      <c r="I480" s="33">
        <v>16522.11</v>
      </c>
      <c r="J480" s="2">
        <v>0.11884169999999999</v>
      </c>
      <c r="K480" s="2">
        <v>0</v>
      </c>
      <c r="L480" s="7" t="str">
        <f t="shared" si="65"/>
        <v/>
      </c>
      <c r="M480" s="7" t="str">
        <f t="shared" si="66"/>
        <v/>
      </c>
      <c r="N480" s="7" t="str">
        <f t="shared" si="67"/>
        <v/>
      </c>
      <c r="O480" s="7" t="str">
        <f t="shared" si="69"/>
        <v/>
      </c>
      <c r="P480" s="7" t="str">
        <f t="shared" si="70"/>
        <v/>
      </c>
      <c r="Q480" s="38" t="str">
        <f t="shared" si="71"/>
        <v/>
      </c>
    </row>
    <row r="481" spans="1:17" x14ac:dyDescent="0.25">
      <c r="A481" s="32">
        <v>881</v>
      </c>
      <c r="B481" s="32">
        <v>9711</v>
      </c>
      <c r="C481" s="32">
        <f t="shared" si="63"/>
        <v>97</v>
      </c>
      <c r="D481" s="32">
        <f t="shared" si="64"/>
        <v>9</v>
      </c>
      <c r="E481" s="7">
        <v>164</v>
      </c>
      <c r="F481" s="2">
        <v>302</v>
      </c>
      <c r="G481" s="52">
        <v>57</v>
      </c>
      <c r="H481" s="38">
        <f t="shared" si="68"/>
        <v>10</v>
      </c>
      <c r="I481" s="33">
        <v>23766.46</v>
      </c>
      <c r="J481" s="2">
        <v>0.1709494</v>
      </c>
      <c r="K481" s="2">
        <v>0</v>
      </c>
      <c r="L481" s="7" t="str">
        <f t="shared" si="65"/>
        <v/>
      </c>
      <c r="M481" s="7" t="str">
        <f t="shared" si="66"/>
        <v/>
      </c>
      <c r="N481" s="7" t="str">
        <f t="shared" si="67"/>
        <v/>
      </c>
      <c r="O481" s="7" t="str">
        <f t="shared" si="69"/>
        <v/>
      </c>
      <c r="P481" s="7" t="str">
        <f t="shared" si="70"/>
        <v/>
      </c>
      <c r="Q481" s="38" t="str">
        <f t="shared" si="71"/>
        <v/>
      </c>
    </row>
    <row r="482" spans="1:17" x14ac:dyDescent="0.25">
      <c r="A482" s="32">
        <v>881</v>
      </c>
      <c r="B482" s="32">
        <v>9741</v>
      </c>
      <c r="C482" s="32">
        <f t="shared" si="63"/>
        <v>97</v>
      </c>
      <c r="D482" s="32">
        <f t="shared" si="64"/>
        <v>9</v>
      </c>
      <c r="E482" s="7">
        <v>164</v>
      </c>
      <c r="F482" s="2">
        <v>303</v>
      </c>
      <c r="G482" s="52">
        <v>57</v>
      </c>
      <c r="H482" s="38">
        <f t="shared" si="68"/>
        <v>10</v>
      </c>
      <c r="I482" s="33">
        <v>63099.21</v>
      </c>
      <c r="J482" s="2">
        <v>0.45386539999999997</v>
      </c>
      <c r="K482" s="2">
        <v>1</v>
      </c>
      <c r="L482" s="7" t="str">
        <f t="shared" si="65"/>
        <v>(881 = 9741)</v>
      </c>
      <c r="M482" s="7" t="str">
        <f t="shared" si="66"/>
        <v>(881 = 97)</v>
      </c>
      <c r="N482" s="7" t="str">
        <f t="shared" si="67"/>
        <v>(881 = 9)</v>
      </c>
      <c r="O482" s="7" t="str">
        <f t="shared" si="69"/>
        <v>(164 = 303)</v>
      </c>
      <c r="P482" s="7" t="str">
        <f t="shared" si="70"/>
        <v>(164 = 57)</v>
      </c>
      <c r="Q482" s="38" t="str">
        <f t="shared" si="71"/>
        <v>(164 = 10)</v>
      </c>
    </row>
    <row r="483" spans="1:17" x14ac:dyDescent="0.25">
      <c r="A483" s="32">
        <v>881</v>
      </c>
      <c r="B483" s="32">
        <v>9760</v>
      </c>
      <c r="C483" s="32">
        <f t="shared" si="63"/>
        <v>97</v>
      </c>
      <c r="D483" s="32">
        <f t="shared" si="64"/>
        <v>9</v>
      </c>
      <c r="E483" s="7">
        <v>164</v>
      </c>
      <c r="F483" s="2">
        <v>304</v>
      </c>
      <c r="G483" s="52">
        <v>57</v>
      </c>
      <c r="H483" s="38">
        <f t="shared" si="68"/>
        <v>10</v>
      </c>
      <c r="I483" s="33">
        <v>35638.46</v>
      </c>
      <c r="J483" s="2">
        <v>0.2563434</v>
      </c>
      <c r="K483" s="2">
        <v>0</v>
      </c>
      <c r="L483" s="7" t="str">
        <f t="shared" si="65"/>
        <v/>
      </c>
      <c r="M483" s="7" t="str">
        <f t="shared" si="66"/>
        <v/>
      </c>
      <c r="N483" s="7" t="str">
        <f t="shared" si="67"/>
        <v/>
      </c>
      <c r="O483" s="7" t="str">
        <f t="shared" si="69"/>
        <v/>
      </c>
      <c r="P483" s="7" t="str">
        <f t="shared" si="70"/>
        <v/>
      </c>
      <c r="Q483" s="38" t="str">
        <f t="shared" si="71"/>
        <v/>
      </c>
    </row>
    <row r="484" spans="1:17" x14ac:dyDescent="0.25">
      <c r="A484" s="32">
        <v>882</v>
      </c>
      <c r="B484" s="32">
        <v>9770</v>
      </c>
      <c r="C484" s="32">
        <f t="shared" si="63"/>
        <v>97</v>
      </c>
      <c r="D484" s="32">
        <f t="shared" si="64"/>
        <v>9</v>
      </c>
      <c r="E484" s="7">
        <v>165</v>
      </c>
      <c r="F484" s="2">
        <v>305</v>
      </c>
      <c r="G484" s="52">
        <v>57</v>
      </c>
      <c r="H484" s="38">
        <f t="shared" si="68"/>
        <v>10</v>
      </c>
      <c r="I484" s="33">
        <v>54654.66</v>
      </c>
      <c r="J484" s="2">
        <v>0.60438349999999996</v>
      </c>
      <c r="K484" s="2">
        <v>1</v>
      </c>
      <c r="L484" s="7" t="str">
        <f t="shared" si="65"/>
        <v>(882 = 9770)</v>
      </c>
      <c r="M484" s="7" t="str">
        <f t="shared" si="66"/>
        <v>(882 = 97)</v>
      </c>
      <c r="N484" s="7" t="str">
        <f t="shared" si="67"/>
        <v>(882 = 9)</v>
      </c>
      <c r="O484" s="7" t="str">
        <f t="shared" si="69"/>
        <v>(165 = 305)</v>
      </c>
      <c r="P484" s="7" t="str">
        <f t="shared" si="70"/>
        <v>(165 = 57)</v>
      </c>
      <c r="Q484" s="38" t="str">
        <f t="shared" si="71"/>
        <v>(165 = 10)</v>
      </c>
    </row>
    <row r="485" spans="1:17" x14ac:dyDescent="0.25">
      <c r="A485" s="32">
        <v>882</v>
      </c>
      <c r="B485" s="32">
        <v>9890</v>
      </c>
      <c r="C485" s="32">
        <f t="shared" si="63"/>
        <v>98</v>
      </c>
      <c r="D485" s="32">
        <f t="shared" si="64"/>
        <v>9</v>
      </c>
      <c r="E485" s="7">
        <v>165</v>
      </c>
      <c r="F485" s="2">
        <v>310</v>
      </c>
      <c r="G485" s="52">
        <v>58</v>
      </c>
      <c r="H485" s="38">
        <f t="shared" si="68"/>
        <v>10</v>
      </c>
      <c r="I485" s="33">
        <v>35775.78</v>
      </c>
      <c r="J485" s="2">
        <v>0.39561659999999998</v>
      </c>
      <c r="K485" s="2">
        <v>0</v>
      </c>
      <c r="L485" s="7" t="str">
        <f t="shared" si="65"/>
        <v/>
      </c>
      <c r="M485" s="7" t="str">
        <f t="shared" si="66"/>
        <v/>
      </c>
      <c r="N485" s="7" t="str">
        <f t="shared" si="67"/>
        <v/>
      </c>
      <c r="O485" s="7" t="str">
        <f t="shared" si="69"/>
        <v/>
      </c>
      <c r="P485" s="7" t="str">
        <f t="shared" si="70"/>
        <v/>
      </c>
      <c r="Q485" s="38" t="str">
        <f t="shared" si="71"/>
        <v/>
      </c>
    </row>
    <row r="486" spans="1:17" x14ac:dyDescent="0.25">
      <c r="A486" s="32">
        <v>883</v>
      </c>
      <c r="B486" s="32">
        <v>9791</v>
      </c>
      <c r="C486" s="32">
        <f t="shared" si="63"/>
        <v>97</v>
      </c>
      <c r="D486" s="32">
        <f t="shared" si="64"/>
        <v>9</v>
      </c>
      <c r="E486" s="7">
        <v>166</v>
      </c>
      <c r="F486" s="2">
        <v>306</v>
      </c>
      <c r="G486" s="52">
        <v>57</v>
      </c>
      <c r="H486" s="38">
        <f t="shared" si="68"/>
        <v>10</v>
      </c>
      <c r="I486" s="33">
        <v>220843.3</v>
      </c>
      <c r="J486" s="2">
        <v>1</v>
      </c>
      <c r="K486" s="2">
        <v>1</v>
      </c>
      <c r="L486" s="7" t="str">
        <f t="shared" si="65"/>
        <v>(883 = 9791)</v>
      </c>
      <c r="M486" s="7" t="str">
        <f t="shared" si="66"/>
        <v>(883 = 97)</v>
      </c>
      <c r="N486" s="7" t="str">
        <f t="shared" si="67"/>
        <v>(883 = 9)</v>
      </c>
      <c r="O486" s="7" t="str">
        <f t="shared" si="69"/>
        <v>(166 = 306)</v>
      </c>
      <c r="P486" s="7" t="str">
        <f t="shared" si="70"/>
        <v>(166 = 57)</v>
      </c>
      <c r="Q486" s="38" t="str">
        <f t="shared" si="71"/>
        <v>(166 = 10)</v>
      </c>
    </row>
    <row r="487" spans="1:17" x14ac:dyDescent="0.25">
      <c r="A487" s="32">
        <v>884</v>
      </c>
      <c r="B487" s="32">
        <v>6650</v>
      </c>
      <c r="C487" s="32">
        <f t="shared" si="63"/>
        <v>66</v>
      </c>
      <c r="D487" s="32">
        <f t="shared" si="64"/>
        <v>6</v>
      </c>
      <c r="E487" s="7">
        <v>167</v>
      </c>
      <c r="F487" s="2">
        <v>238</v>
      </c>
      <c r="G487" s="52">
        <v>37</v>
      </c>
      <c r="H487" s="38">
        <f t="shared" si="68"/>
        <v>7</v>
      </c>
      <c r="I487" s="33">
        <v>13525.34</v>
      </c>
      <c r="J487" s="2">
        <v>2.4865700000000001E-2</v>
      </c>
      <c r="K487" s="2">
        <v>0</v>
      </c>
      <c r="L487" s="7" t="str">
        <f t="shared" si="65"/>
        <v/>
      </c>
      <c r="M487" s="7" t="str">
        <f t="shared" si="66"/>
        <v/>
      </c>
      <c r="N487" s="7" t="str">
        <f t="shared" si="67"/>
        <v/>
      </c>
      <c r="O487" s="7" t="str">
        <f t="shared" si="69"/>
        <v/>
      </c>
      <c r="P487" s="7" t="str">
        <f t="shared" si="70"/>
        <v/>
      </c>
      <c r="Q487" s="38" t="str">
        <f t="shared" si="71"/>
        <v/>
      </c>
    </row>
    <row r="488" spans="1:17" x14ac:dyDescent="0.25">
      <c r="A488" s="32">
        <v>884</v>
      </c>
      <c r="B488" s="32">
        <v>6670</v>
      </c>
      <c r="C488" s="32">
        <f t="shared" si="63"/>
        <v>66</v>
      </c>
      <c r="D488" s="32">
        <f t="shared" si="64"/>
        <v>6</v>
      </c>
      <c r="E488" s="7">
        <v>167</v>
      </c>
      <c r="F488" s="2">
        <v>239</v>
      </c>
      <c r="G488" s="52">
        <v>37</v>
      </c>
      <c r="H488" s="38">
        <f t="shared" si="68"/>
        <v>7</v>
      </c>
      <c r="I488" s="33">
        <v>57818.22</v>
      </c>
      <c r="J488" s="2">
        <v>0.10629619999999999</v>
      </c>
      <c r="K488" s="2">
        <v>0</v>
      </c>
      <c r="L488" s="7" t="str">
        <f t="shared" si="65"/>
        <v/>
      </c>
      <c r="M488" s="7" t="str">
        <f t="shared" si="66"/>
        <v/>
      </c>
      <c r="N488" s="7" t="str">
        <f t="shared" si="67"/>
        <v/>
      </c>
      <c r="O488" s="7" t="str">
        <f t="shared" si="69"/>
        <v/>
      </c>
      <c r="P488" s="7" t="str">
        <f t="shared" si="70"/>
        <v/>
      </c>
      <c r="Q488" s="38" t="str">
        <f t="shared" si="71"/>
        <v/>
      </c>
    </row>
    <row r="489" spans="1:17" x14ac:dyDescent="0.25">
      <c r="A489" s="32">
        <v>884</v>
      </c>
      <c r="B489" s="32">
        <v>9611</v>
      </c>
      <c r="C489" s="32">
        <f t="shared" si="63"/>
        <v>96</v>
      </c>
      <c r="D489" s="32">
        <f t="shared" si="64"/>
        <v>9</v>
      </c>
      <c r="E489" s="7">
        <v>167</v>
      </c>
      <c r="F489" s="2">
        <v>298</v>
      </c>
      <c r="G489" s="52">
        <v>56</v>
      </c>
      <c r="H489" s="38">
        <f t="shared" si="68"/>
        <v>10</v>
      </c>
      <c r="I489" s="33">
        <v>472591.5</v>
      </c>
      <c r="J489" s="2">
        <v>0.86883809999999995</v>
      </c>
      <c r="K489" s="2">
        <v>1</v>
      </c>
      <c r="L489" s="7" t="str">
        <f t="shared" si="65"/>
        <v>(884 = 9611)</v>
      </c>
      <c r="M489" s="7" t="str">
        <f t="shared" si="66"/>
        <v>(884 = 96)</v>
      </c>
      <c r="N489" s="7" t="str">
        <f t="shared" si="67"/>
        <v>(884 = 9)</v>
      </c>
      <c r="O489" s="7" t="str">
        <f t="shared" si="69"/>
        <v>(167 = 298)</v>
      </c>
      <c r="P489" s="7" t="str">
        <f t="shared" si="70"/>
        <v>(167 = 56)</v>
      </c>
      <c r="Q489" s="38" t="str">
        <f t="shared" si="71"/>
        <v>(167 = 10)</v>
      </c>
    </row>
    <row r="490" spans="1:17" x14ac:dyDescent="0.25">
      <c r="A490" s="32">
        <v>885</v>
      </c>
      <c r="B490" s="32">
        <v>6611</v>
      </c>
      <c r="C490" s="32">
        <f t="shared" si="63"/>
        <v>66</v>
      </c>
      <c r="D490" s="32">
        <f t="shared" si="64"/>
        <v>6</v>
      </c>
      <c r="E490" s="7">
        <v>168</v>
      </c>
      <c r="F490" s="2">
        <v>233</v>
      </c>
      <c r="G490" s="52">
        <v>37</v>
      </c>
      <c r="H490" s="38">
        <f t="shared" si="68"/>
        <v>7</v>
      </c>
      <c r="I490" s="33">
        <v>170444.3</v>
      </c>
      <c r="J490" s="2">
        <v>0.41611749999999997</v>
      </c>
      <c r="K490" s="2">
        <v>0</v>
      </c>
      <c r="L490" s="7" t="str">
        <f t="shared" si="65"/>
        <v/>
      </c>
      <c r="M490" s="7" t="str">
        <f t="shared" si="66"/>
        <v/>
      </c>
      <c r="N490" s="7" t="str">
        <f t="shared" si="67"/>
        <v/>
      </c>
      <c r="O490" s="7" t="str">
        <f t="shared" si="69"/>
        <v/>
      </c>
      <c r="P490" s="7" t="str">
        <f t="shared" si="70"/>
        <v/>
      </c>
      <c r="Q490" s="38" t="str">
        <f t="shared" si="71"/>
        <v/>
      </c>
    </row>
    <row r="491" spans="1:17" x14ac:dyDescent="0.25">
      <c r="A491" s="32">
        <v>885</v>
      </c>
      <c r="B491" s="32">
        <v>6612</v>
      </c>
      <c r="C491" s="32">
        <f t="shared" si="63"/>
        <v>66</v>
      </c>
      <c r="D491" s="32">
        <f t="shared" si="64"/>
        <v>6</v>
      </c>
      <c r="E491" s="7">
        <v>168</v>
      </c>
      <c r="F491" s="2">
        <v>234</v>
      </c>
      <c r="G491" s="52">
        <v>37</v>
      </c>
      <c r="H491" s="38">
        <f t="shared" si="68"/>
        <v>7</v>
      </c>
      <c r="I491" s="33">
        <v>239161.9</v>
      </c>
      <c r="J491" s="2">
        <v>0.58388260000000003</v>
      </c>
      <c r="K491" s="2">
        <v>1</v>
      </c>
      <c r="L491" s="7" t="str">
        <f t="shared" si="65"/>
        <v>(885 = 6612)</v>
      </c>
      <c r="M491" s="7" t="str">
        <f t="shared" si="66"/>
        <v>(885 = 66)</v>
      </c>
      <c r="N491" s="7" t="str">
        <f t="shared" si="67"/>
        <v>(885 = 6)</v>
      </c>
      <c r="O491" s="7" t="str">
        <f t="shared" si="69"/>
        <v>(168 = 234)</v>
      </c>
      <c r="P491" s="7" t="str">
        <f t="shared" si="70"/>
        <v>(168 = 37)</v>
      </c>
      <c r="Q491" s="38" t="str">
        <f t="shared" si="71"/>
        <v>(168 = 7)</v>
      </c>
    </row>
    <row r="492" spans="1:17" x14ac:dyDescent="0.25">
      <c r="A492" s="32">
        <v>886</v>
      </c>
      <c r="B492" s="32">
        <v>6620</v>
      </c>
      <c r="C492" s="32">
        <f t="shared" si="63"/>
        <v>66</v>
      </c>
      <c r="D492" s="32">
        <f t="shared" si="64"/>
        <v>6</v>
      </c>
      <c r="E492" s="7">
        <v>169</v>
      </c>
      <c r="F492" s="2">
        <v>235</v>
      </c>
      <c r="G492" s="52">
        <v>37</v>
      </c>
      <c r="H492" s="38">
        <f t="shared" si="68"/>
        <v>7</v>
      </c>
      <c r="I492" s="33">
        <v>2266855</v>
      </c>
      <c r="J492" s="2">
        <v>0.99406890000000003</v>
      </c>
      <c r="K492" s="2">
        <v>1</v>
      </c>
      <c r="L492" s="7" t="str">
        <f t="shared" si="65"/>
        <v>(886 = 6620)</v>
      </c>
      <c r="M492" s="7" t="str">
        <f t="shared" si="66"/>
        <v>(886 = 66)</v>
      </c>
      <c r="N492" s="7" t="str">
        <f t="shared" si="67"/>
        <v>(886 = 6)</v>
      </c>
      <c r="O492" s="7" t="str">
        <f t="shared" si="69"/>
        <v>(169 = 235)</v>
      </c>
      <c r="P492" s="7" t="str">
        <f t="shared" si="70"/>
        <v>(169 = 37)</v>
      </c>
      <c r="Q492" s="38" t="str">
        <f t="shared" si="71"/>
        <v>(169 = 7)</v>
      </c>
    </row>
    <row r="493" spans="1:17" x14ac:dyDescent="0.25">
      <c r="A493" s="32">
        <v>886</v>
      </c>
      <c r="B493" s="32">
        <v>6650</v>
      </c>
      <c r="C493" s="32">
        <f t="shared" si="63"/>
        <v>66</v>
      </c>
      <c r="D493" s="32">
        <f t="shared" si="64"/>
        <v>6</v>
      </c>
      <c r="E493" s="7">
        <v>169</v>
      </c>
      <c r="F493" s="2">
        <v>238</v>
      </c>
      <c r="G493" s="52">
        <v>37</v>
      </c>
      <c r="H493" s="38">
        <f t="shared" si="68"/>
        <v>7</v>
      </c>
      <c r="I493" s="33">
        <v>13525.34</v>
      </c>
      <c r="J493" s="2">
        <v>5.9312000000000002E-3</v>
      </c>
      <c r="K493" s="2">
        <v>0</v>
      </c>
      <c r="L493" s="7" t="str">
        <f t="shared" si="65"/>
        <v/>
      </c>
      <c r="M493" s="7" t="str">
        <f t="shared" si="66"/>
        <v/>
      </c>
      <c r="N493" s="7" t="str">
        <f t="shared" si="67"/>
        <v/>
      </c>
      <c r="O493" s="7" t="str">
        <f t="shared" si="69"/>
        <v/>
      </c>
      <c r="P493" s="7" t="str">
        <f t="shared" si="70"/>
        <v/>
      </c>
      <c r="Q493" s="38" t="str">
        <f t="shared" si="71"/>
        <v/>
      </c>
    </row>
    <row r="494" spans="1:17" x14ac:dyDescent="0.25">
      <c r="A494" s="32">
        <v>887</v>
      </c>
      <c r="B494" s="32">
        <v>6630</v>
      </c>
      <c r="C494" s="32">
        <f t="shared" si="63"/>
        <v>66</v>
      </c>
      <c r="D494" s="32">
        <f t="shared" si="64"/>
        <v>6</v>
      </c>
      <c r="E494" s="7">
        <v>170</v>
      </c>
      <c r="F494" s="2">
        <v>236</v>
      </c>
      <c r="G494" s="52">
        <v>37</v>
      </c>
      <c r="H494" s="38">
        <f t="shared" si="68"/>
        <v>7</v>
      </c>
      <c r="I494" s="33">
        <v>5486</v>
      </c>
      <c r="J494" s="2">
        <v>4.3322100000000002E-2</v>
      </c>
      <c r="K494" s="2">
        <v>0</v>
      </c>
      <c r="L494" s="7" t="str">
        <f t="shared" si="65"/>
        <v/>
      </c>
      <c r="M494" s="7" t="str">
        <f t="shared" si="66"/>
        <v/>
      </c>
      <c r="N494" s="7" t="str">
        <f t="shared" si="67"/>
        <v/>
      </c>
      <c r="O494" s="7" t="str">
        <f t="shared" si="69"/>
        <v/>
      </c>
      <c r="P494" s="7" t="str">
        <f t="shared" si="70"/>
        <v/>
      </c>
      <c r="Q494" s="38" t="str">
        <f t="shared" si="71"/>
        <v/>
      </c>
    </row>
    <row r="495" spans="1:17" x14ac:dyDescent="0.25">
      <c r="A495" s="32">
        <v>887</v>
      </c>
      <c r="B495" s="32">
        <v>6640</v>
      </c>
      <c r="C495" s="32">
        <f t="shared" si="63"/>
        <v>66</v>
      </c>
      <c r="D495" s="32">
        <f t="shared" si="64"/>
        <v>6</v>
      </c>
      <c r="E495" s="7">
        <v>170</v>
      </c>
      <c r="F495" s="2">
        <v>237</v>
      </c>
      <c r="G495" s="52">
        <v>37</v>
      </c>
      <c r="H495" s="38">
        <f t="shared" si="68"/>
        <v>7</v>
      </c>
      <c r="I495" s="33">
        <v>75848.81</v>
      </c>
      <c r="J495" s="2">
        <v>0.59896649999999996</v>
      </c>
      <c r="K495" s="2">
        <v>1</v>
      </c>
      <c r="L495" s="7" t="str">
        <f t="shared" si="65"/>
        <v>(887 = 6640)</v>
      </c>
      <c r="M495" s="7" t="str">
        <f t="shared" si="66"/>
        <v>(887 = 66)</v>
      </c>
      <c r="N495" s="7" t="str">
        <f t="shared" si="67"/>
        <v>(887 = 6)</v>
      </c>
      <c r="O495" s="7" t="str">
        <f t="shared" si="69"/>
        <v>(170 = 237)</v>
      </c>
      <c r="P495" s="7" t="str">
        <f t="shared" si="70"/>
        <v>(170 = 37)</v>
      </c>
      <c r="Q495" s="38" t="str">
        <f t="shared" si="71"/>
        <v>(170 = 7)</v>
      </c>
    </row>
    <row r="496" spans="1:17" x14ac:dyDescent="0.25">
      <c r="A496" s="32">
        <v>887</v>
      </c>
      <c r="B496" s="32">
        <v>9690</v>
      </c>
      <c r="C496" s="32">
        <f t="shared" si="63"/>
        <v>96</v>
      </c>
      <c r="D496" s="32">
        <f t="shared" si="64"/>
        <v>9</v>
      </c>
      <c r="E496" s="7">
        <v>170</v>
      </c>
      <c r="F496" s="2">
        <v>301</v>
      </c>
      <c r="G496" s="52">
        <v>56</v>
      </c>
      <c r="H496" s="38">
        <f t="shared" si="68"/>
        <v>10</v>
      </c>
      <c r="I496" s="33">
        <v>45298</v>
      </c>
      <c r="J496" s="2">
        <v>0.35771140000000001</v>
      </c>
      <c r="K496" s="2">
        <v>0</v>
      </c>
      <c r="L496" s="7" t="str">
        <f t="shared" si="65"/>
        <v/>
      </c>
      <c r="M496" s="7" t="str">
        <f t="shared" si="66"/>
        <v/>
      </c>
      <c r="N496" s="7" t="str">
        <f t="shared" si="67"/>
        <v/>
      </c>
      <c r="O496" s="7" t="str">
        <f t="shared" si="69"/>
        <v/>
      </c>
      <c r="P496" s="7" t="str">
        <f t="shared" si="70"/>
        <v/>
      </c>
      <c r="Q496" s="38" t="str">
        <f t="shared" si="71"/>
        <v/>
      </c>
    </row>
    <row r="497" spans="1:17" x14ac:dyDescent="0.25">
      <c r="A497" s="32">
        <v>888</v>
      </c>
      <c r="B497" s="32">
        <v>6640</v>
      </c>
      <c r="C497" s="32">
        <f t="shared" si="63"/>
        <v>66</v>
      </c>
      <c r="D497" s="32">
        <f t="shared" si="64"/>
        <v>6</v>
      </c>
      <c r="E497" s="7">
        <v>171</v>
      </c>
      <c r="F497" s="2">
        <v>237</v>
      </c>
      <c r="G497" s="52">
        <v>37</v>
      </c>
      <c r="H497" s="38">
        <f t="shared" si="68"/>
        <v>7</v>
      </c>
      <c r="I497" s="33">
        <v>75848.81</v>
      </c>
      <c r="J497" s="2">
        <v>1</v>
      </c>
      <c r="K497" s="2">
        <v>1</v>
      </c>
      <c r="L497" s="7" t="str">
        <f t="shared" si="65"/>
        <v>(888 = 6640)</v>
      </c>
      <c r="M497" s="7" t="str">
        <f t="shared" si="66"/>
        <v>(888 = 66)</v>
      </c>
      <c r="N497" s="7" t="str">
        <f t="shared" si="67"/>
        <v>(888 = 6)</v>
      </c>
      <c r="O497" s="7" t="str">
        <f t="shared" si="69"/>
        <v>(171 = 237)</v>
      </c>
      <c r="P497" s="7" t="str">
        <f t="shared" si="70"/>
        <v>(171 = 37)</v>
      </c>
      <c r="Q497" s="38" t="str">
        <f t="shared" si="71"/>
        <v>(171 = 7)</v>
      </c>
    </row>
    <row r="498" spans="1:17" x14ac:dyDescent="0.25">
      <c r="A498" s="37">
        <v>889</v>
      </c>
      <c r="B498" s="32"/>
      <c r="C498" s="32"/>
      <c r="D498" s="32"/>
      <c r="E498" s="7">
        <v>172</v>
      </c>
      <c r="F498" s="7"/>
      <c r="G498" s="52"/>
      <c r="H498" s="38">
        <f t="shared" si="68"/>
        <v>1</v>
      </c>
      <c r="J498" s="7"/>
      <c r="K498" s="7"/>
      <c r="O498" s="7" t="str">
        <f t="shared" si="69"/>
        <v/>
      </c>
      <c r="P498" s="7" t="str">
        <f t="shared" si="70"/>
        <v/>
      </c>
      <c r="Q498" s="38" t="str">
        <f t="shared" si="71"/>
        <v/>
      </c>
    </row>
    <row r="499" spans="1:17" x14ac:dyDescent="0.25">
      <c r="A499" s="32">
        <v>891</v>
      </c>
      <c r="B499" s="32">
        <v>9900</v>
      </c>
      <c r="C499" s="32">
        <f>INT(B499/100)</f>
        <v>99</v>
      </c>
      <c r="D499" s="32">
        <f>IF(AND(B499&gt;=100,B499&lt;=300),0,IF(AND(B499&gt;=1113,B499&lt;=1700),1,IF(AND(B499&gt;=2100,B499&lt;=2600),2,IF(AND(B499&gt;=3100,B499&lt;=3740),3,IF(AND(B499&gt;=4115,B499&lt;=4959),4,IF(AND(B499&gt;=5000,B499&lt;=5040),5,IF(AND(B499&gt;=6110,B499&lt;=6730),6,IF(AND(B499&gt;=7100,B499&lt;=7902),7,IF(AND(B499&gt;=8140,B499&lt;=8500),8,IF(OR(AND(B499&gt;=9111,B499&lt;=9999),B499=0),9,"MISSING"))))))))))</f>
        <v>9</v>
      </c>
      <c r="E499" s="7">
        <v>173</v>
      </c>
      <c r="F499" s="2">
        <v>311</v>
      </c>
      <c r="G499" s="52">
        <v>59</v>
      </c>
      <c r="H499" s="38">
        <f t="shared" si="68"/>
        <v>10</v>
      </c>
      <c r="I499" s="33">
        <v>172255.5</v>
      </c>
      <c r="J499" s="2">
        <v>1</v>
      </c>
      <c r="K499" s="2">
        <v>1</v>
      </c>
      <c r="L499" s="7" t="str">
        <f>IF(K499=1,"("&amp;A499&amp;" = "&amp;B499&amp;")","")</f>
        <v>(891 = 9900)</v>
      </c>
      <c r="M499" s="7" t="str">
        <f>IF(K499=1,"("&amp;A499&amp;" = "&amp;C499&amp;")","")</f>
        <v>(891 = 99)</v>
      </c>
      <c r="N499" s="7" t="str">
        <f>IF(K499=1,"("&amp;A499&amp;" = "&amp;D499&amp;")","")</f>
        <v>(891 = 9)</v>
      </c>
      <c r="O499" s="7" t="str">
        <f t="shared" si="69"/>
        <v>(173 = 311)</v>
      </c>
      <c r="P499" s="7" t="str">
        <f t="shared" si="70"/>
        <v>(173 = 59)</v>
      </c>
      <c r="Q499" s="38" t="str">
        <f t="shared" si="71"/>
        <v>(173 = 10)</v>
      </c>
    </row>
    <row r="500" spans="1:17" x14ac:dyDescent="0.25">
      <c r="A500" s="32">
        <v>892</v>
      </c>
      <c r="B500" s="32">
        <v>9811</v>
      </c>
      <c r="C500" s="32">
        <f>INT(B500/100)</f>
        <v>98</v>
      </c>
      <c r="D500" s="32">
        <f>IF(AND(B500&gt;=100,B500&lt;=300),0,IF(AND(B500&gt;=1113,B500&lt;=1700),1,IF(AND(B500&gt;=2100,B500&lt;=2600),2,IF(AND(B500&gt;=3100,B500&lt;=3740),3,IF(AND(B500&gt;=4115,B500&lt;=4959),4,IF(AND(B500&gt;=5000,B500&lt;=5040),5,IF(AND(B500&gt;=6110,B500&lt;=6730),6,IF(AND(B500&gt;=7100,B500&lt;=7902),7,IF(AND(B500&gt;=8140,B500&lt;=8500),8,IF(OR(AND(B500&gt;=9111,B500&lt;=9999),B500=0),9,"MISSING"))))))))))</f>
        <v>9</v>
      </c>
      <c r="E500" s="7">
        <v>174</v>
      </c>
      <c r="F500" s="2">
        <v>307</v>
      </c>
      <c r="G500" s="52">
        <v>58</v>
      </c>
      <c r="H500" s="38">
        <f t="shared" si="68"/>
        <v>10</v>
      </c>
      <c r="I500" s="33">
        <v>36744.76</v>
      </c>
      <c r="J500" s="2">
        <v>1</v>
      </c>
      <c r="K500" s="2">
        <v>1</v>
      </c>
      <c r="L500" s="7" t="str">
        <f>IF(K500=1,"("&amp;A500&amp;" = "&amp;B500&amp;")","")</f>
        <v>(892 = 9811)</v>
      </c>
      <c r="M500" s="7" t="str">
        <f>IF(K500=1,"("&amp;A500&amp;" = "&amp;C500&amp;")","")</f>
        <v>(892 = 98)</v>
      </c>
      <c r="N500" s="7" t="str">
        <f>IF(K500=1,"("&amp;A500&amp;" = "&amp;D500&amp;")","")</f>
        <v>(892 = 9)</v>
      </c>
      <c r="O500" s="7" t="str">
        <f t="shared" si="69"/>
        <v>(174 = 307)</v>
      </c>
      <c r="P500" s="7" t="str">
        <f t="shared" si="70"/>
        <v>(174 = 58)</v>
      </c>
      <c r="Q500" s="38" t="str">
        <f t="shared" si="71"/>
        <v>(174 = 10)</v>
      </c>
    </row>
    <row r="501" spans="1:17" x14ac:dyDescent="0.25">
      <c r="A501" s="37">
        <v>893</v>
      </c>
      <c r="B501" s="32"/>
      <c r="C501" s="32"/>
      <c r="D501" s="32"/>
      <c r="E501" s="7">
        <v>175</v>
      </c>
      <c r="F501" s="7"/>
      <c r="G501" s="52"/>
      <c r="H501" s="38">
        <f t="shared" si="68"/>
        <v>1</v>
      </c>
      <c r="J501" s="7"/>
      <c r="K501" s="7"/>
      <c r="O501" s="7" t="str">
        <f t="shared" si="69"/>
        <v/>
      </c>
      <c r="P501" s="7" t="str">
        <f t="shared" si="70"/>
        <v/>
      </c>
      <c r="Q501" s="38" t="str">
        <f t="shared" si="71"/>
        <v/>
      </c>
    </row>
    <row r="502" spans="1:17" x14ac:dyDescent="0.25">
      <c r="A502" s="32">
        <v>894</v>
      </c>
      <c r="B502" s="32">
        <v>6148</v>
      </c>
      <c r="C502" s="32">
        <f t="shared" ref="C502:C538" si="72">INT(B502/100)</f>
        <v>61</v>
      </c>
      <c r="D502" s="32">
        <f t="shared" ref="D502:D538" si="73">IF(AND(B502&gt;=100,B502&lt;=300),0,IF(AND(B502&gt;=1113,B502&lt;=1700),1,IF(AND(B502&gt;=2100,B502&lt;=2600),2,IF(AND(B502&gt;=3100,B502&lt;=3740),3,IF(AND(B502&gt;=4115,B502&lt;=4959),4,IF(AND(B502&gt;=5000,B502&lt;=5040),5,IF(AND(B502&gt;=6110,B502&lt;=6730),6,IF(AND(B502&gt;=7100,B502&lt;=7902),7,IF(AND(B502&gt;=8140,B502&lt;=8500),8,IF(OR(AND(B502&gt;=9111,B502&lt;=9999),B502=0),9,"MISSING"))))))))))</f>
        <v>6</v>
      </c>
      <c r="E502" s="7">
        <v>176</v>
      </c>
      <c r="F502" s="2">
        <v>227</v>
      </c>
      <c r="G502" s="52">
        <v>33</v>
      </c>
      <c r="H502" s="38">
        <f t="shared" si="68"/>
        <v>7</v>
      </c>
      <c r="I502" s="33">
        <v>31062.2</v>
      </c>
      <c r="J502" s="2">
        <v>4.5239599999999998E-2</v>
      </c>
      <c r="K502" s="2">
        <v>0</v>
      </c>
      <c r="L502" s="7" t="str">
        <f t="shared" ref="L502:L538" si="74">IF(K502=1,"("&amp;A502&amp;" = "&amp;B502&amp;")","")</f>
        <v/>
      </c>
      <c r="M502" s="7" t="str">
        <f t="shared" ref="M502:M538" si="75">IF(K502=1,"("&amp;A502&amp;" = "&amp;C502&amp;")","")</f>
        <v/>
      </c>
      <c r="N502" s="7" t="str">
        <f t="shared" ref="N502:N538" si="76">IF(K502=1,"("&amp;A502&amp;" = "&amp;D502&amp;")","")</f>
        <v/>
      </c>
      <c r="O502" s="7" t="str">
        <f t="shared" si="69"/>
        <v/>
      </c>
      <c r="P502" s="7" t="str">
        <f t="shared" si="70"/>
        <v/>
      </c>
      <c r="Q502" s="38" t="str">
        <f t="shared" si="71"/>
        <v/>
      </c>
    </row>
    <row r="503" spans="1:17" x14ac:dyDescent="0.25">
      <c r="A503" s="32">
        <v>894</v>
      </c>
      <c r="B503" s="32">
        <v>6510</v>
      </c>
      <c r="C503" s="32">
        <f t="shared" si="72"/>
        <v>65</v>
      </c>
      <c r="D503" s="32">
        <f t="shared" si="73"/>
        <v>6</v>
      </c>
      <c r="E503" s="7">
        <v>176</v>
      </c>
      <c r="F503" s="2">
        <v>231</v>
      </c>
      <c r="G503" s="52">
        <v>36</v>
      </c>
      <c r="H503" s="38">
        <f t="shared" si="68"/>
        <v>7</v>
      </c>
      <c r="I503" s="33">
        <v>234044.9</v>
      </c>
      <c r="J503" s="2">
        <v>0.34086749999999999</v>
      </c>
      <c r="K503" s="2">
        <v>1</v>
      </c>
      <c r="L503" s="7" t="str">
        <f t="shared" si="74"/>
        <v>(894 = 6510)</v>
      </c>
      <c r="M503" s="7" t="str">
        <f t="shared" si="75"/>
        <v>(894 = 65)</v>
      </c>
      <c r="N503" s="7" t="str">
        <f t="shared" si="76"/>
        <v>(894 = 6)</v>
      </c>
      <c r="O503" s="7" t="str">
        <f t="shared" si="69"/>
        <v>(176 = 231)</v>
      </c>
      <c r="P503" s="7" t="str">
        <f t="shared" si="70"/>
        <v>(176 = 36)</v>
      </c>
      <c r="Q503" s="38" t="str">
        <f t="shared" si="71"/>
        <v>(176 = 7)</v>
      </c>
    </row>
    <row r="504" spans="1:17" x14ac:dyDescent="0.25">
      <c r="A504" s="32">
        <v>894</v>
      </c>
      <c r="B504" s="32">
        <v>6520</v>
      </c>
      <c r="C504" s="32">
        <f t="shared" si="72"/>
        <v>65</v>
      </c>
      <c r="D504" s="32">
        <f t="shared" si="73"/>
        <v>6</v>
      </c>
      <c r="E504" s="7">
        <v>176</v>
      </c>
      <c r="F504" s="2">
        <v>231</v>
      </c>
      <c r="G504" s="52">
        <v>36</v>
      </c>
      <c r="H504" s="38">
        <f t="shared" si="68"/>
        <v>7</v>
      </c>
      <c r="I504" s="33">
        <v>234044.9</v>
      </c>
      <c r="J504" s="2">
        <v>0.34086749999999999</v>
      </c>
      <c r="K504" s="2">
        <v>0</v>
      </c>
      <c r="L504" s="7" t="str">
        <f t="shared" si="74"/>
        <v/>
      </c>
      <c r="M504" s="7" t="str">
        <f t="shared" si="75"/>
        <v/>
      </c>
      <c r="N504" s="7" t="str">
        <f t="shared" si="76"/>
        <v/>
      </c>
      <c r="O504" s="7" t="str">
        <f t="shared" si="69"/>
        <v/>
      </c>
      <c r="P504" s="7" t="str">
        <f t="shared" si="70"/>
        <v/>
      </c>
      <c r="Q504" s="38" t="str">
        <f t="shared" si="71"/>
        <v/>
      </c>
    </row>
    <row r="505" spans="1:17" x14ac:dyDescent="0.25">
      <c r="A505" s="32">
        <v>894</v>
      </c>
      <c r="B505" s="32">
        <v>6710</v>
      </c>
      <c r="C505" s="32">
        <f t="shared" si="72"/>
        <v>67</v>
      </c>
      <c r="D505" s="32">
        <f t="shared" si="73"/>
        <v>6</v>
      </c>
      <c r="E505" s="7">
        <v>176</v>
      </c>
      <c r="F505" s="2">
        <v>240</v>
      </c>
      <c r="G505" s="52">
        <v>38</v>
      </c>
      <c r="H505" s="38">
        <f t="shared" si="68"/>
        <v>7</v>
      </c>
      <c r="I505" s="33">
        <v>187463.5</v>
      </c>
      <c r="J505" s="2">
        <v>0.27302549999999998</v>
      </c>
      <c r="K505" s="2">
        <v>0</v>
      </c>
      <c r="L505" s="7" t="str">
        <f t="shared" si="74"/>
        <v/>
      </c>
      <c r="M505" s="7" t="str">
        <f t="shared" si="75"/>
        <v/>
      </c>
      <c r="N505" s="7" t="str">
        <f t="shared" si="76"/>
        <v/>
      </c>
      <c r="O505" s="7" t="str">
        <f t="shared" si="69"/>
        <v/>
      </c>
      <c r="P505" s="7" t="str">
        <f t="shared" si="70"/>
        <v/>
      </c>
      <c r="Q505" s="38" t="str">
        <f t="shared" si="71"/>
        <v/>
      </c>
    </row>
    <row r="506" spans="1:17" x14ac:dyDescent="0.25">
      <c r="A506" s="32">
        <v>895</v>
      </c>
      <c r="B506" s="32">
        <v>6720</v>
      </c>
      <c r="C506" s="32">
        <f t="shared" si="72"/>
        <v>67</v>
      </c>
      <c r="D506" s="32">
        <f t="shared" si="73"/>
        <v>6</v>
      </c>
      <c r="E506" s="7">
        <v>177</v>
      </c>
      <c r="F506" s="2">
        <v>241</v>
      </c>
      <c r="G506" s="52">
        <v>38</v>
      </c>
      <c r="H506" s="38">
        <f t="shared" si="68"/>
        <v>7</v>
      </c>
      <c r="I506" s="33">
        <v>140992.20000000001</v>
      </c>
      <c r="J506" s="2">
        <v>1</v>
      </c>
      <c r="K506" s="2">
        <v>1</v>
      </c>
      <c r="L506" s="7" t="str">
        <f t="shared" si="74"/>
        <v>(895 = 6720)</v>
      </c>
      <c r="M506" s="7" t="str">
        <f t="shared" si="75"/>
        <v>(895 = 67)</v>
      </c>
      <c r="N506" s="7" t="str">
        <f t="shared" si="76"/>
        <v>(895 = 6)</v>
      </c>
      <c r="O506" s="7" t="str">
        <f t="shared" si="69"/>
        <v>(177 = 241)</v>
      </c>
      <c r="P506" s="7" t="str">
        <f t="shared" si="70"/>
        <v>(177 = 38)</v>
      </c>
      <c r="Q506" s="38" t="str">
        <f t="shared" si="71"/>
        <v>(177 = 7)</v>
      </c>
    </row>
    <row r="507" spans="1:17" x14ac:dyDescent="0.25">
      <c r="A507" s="32">
        <v>899</v>
      </c>
      <c r="B507" s="32">
        <v>0</v>
      </c>
      <c r="C507" s="32">
        <f t="shared" si="72"/>
        <v>0</v>
      </c>
      <c r="D507" s="32">
        <f t="shared" si="73"/>
        <v>9</v>
      </c>
      <c r="E507" s="7">
        <v>178</v>
      </c>
      <c r="F507" s="2">
        <v>312</v>
      </c>
      <c r="G507" s="52">
        <v>60</v>
      </c>
      <c r="H507" s="38">
        <f t="shared" si="68"/>
        <v>10</v>
      </c>
      <c r="I507" s="33">
        <v>26700.560000000001</v>
      </c>
      <c r="J507" s="2">
        <v>1.26848E-2</v>
      </c>
      <c r="K507" s="2">
        <v>0</v>
      </c>
      <c r="L507" s="7" t="str">
        <f t="shared" si="74"/>
        <v/>
      </c>
      <c r="M507" s="7" t="str">
        <f t="shared" si="75"/>
        <v/>
      </c>
      <c r="N507" s="7" t="str">
        <f t="shared" si="76"/>
        <v/>
      </c>
      <c r="O507" s="7" t="str">
        <f t="shared" si="69"/>
        <v/>
      </c>
      <c r="P507" s="7" t="str">
        <f t="shared" si="70"/>
        <v/>
      </c>
      <c r="Q507" s="38" t="str">
        <f t="shared" si="71"/>
        <v/>
      </c>
    </row>
    <row r="508" spans="1:17" x14ac:dyDescent="0.25">
      <c r="A508" s="32">
        <v>899</v>
      </c>
      <c r="B508" s="32">
        <v>4126</v>
      </c>
      <c r="C508" s="32">
        <f t="shared" si="72"/>
        <v>41</v>
      </c>
      <c r="D508" s="32">
        <f t="shared" si="73"/>
        <v>4</v>
      </c>
      <c r="E508" s="7">
        <v>178</v>
      </c>
      <c r="F508" s="2">
        <v>140</v>
      </c>
      <c r="G508" s="52">
        <v>24</v>
      </c>
      <c r="H508" s="38">
        <f t="shared" si="68"/>
        <v>5</v>
      </c>
      <c r="I508" s="33">
        <v>4103.299</v>
      </c>
      <c r="J508" s="2">
        <v>1.9494E-3</v>
      </c>
      <c r="K508" s="2">
        <v>0</v>
      </c>
      <c r="L508" s="7" t="str">
        <f t="shared" si="74"/>
        <v/>
      </c>
      <c r="M508" s="7" t="str">
        <f t="shared" si="75"/>
        <v/>
      </c>
      <c r="N508" s="7" t="str">
        <f t="shared" si="76"/>
        <v/>
      </c>
      <c r="O508" s="7" t="str">
        <f t="shared" si="69"/>
        <v/>
      </c>
      <c r="P508" s="7" t="str">
        <f t="shared" si="70"/>
        <v/>
      </c>
      <c r="Q508" s="38" t="str">
        <f t="shared" si="71"/>
        <v/>
      </c>
    </row>
    <row r="509" spans="1:17" x14ac:dyDescent="0.25">
      <c r="A509" s="32">
        <v>899</v>
      </c>
      <c r="B509" s="32">
        <v>4930</v>
      </c>
      <c r="C509" s="32">
        <f t="shared" si="72"/>
        <v>49</v>
      </c>
      <c r="D509" s="32">
        <f t="shared" si="73"/>
        <v>4</v>
      </c>
      <c r="E509" s="7">
        <v>178</v>
      </c>
      <c r="F509" s="2">
        <v>221</v>
      </c>
      <c r="G509" s="52">
        <v>31</v>
      </c>
      <c r="H509" s="38">
        <f t="shared" si="68"/>
        <v>5</v>
      </c>
      <c r="I509" s="33">
        <v>16522.11</v>
      </c>
      <c r="J509" s="2">
        <v>7.8493E-3</v>
      </c>
      <c r="K509" s="2">
        <v>0</v>
      </c>
      <c r="L509" s="7" t="str">
        <f t="shared" si="74"/>
        <v/>
      </c>
      <c r="M509" s="7" t="str">
        <f t="shared" si="75"/>
        <v/>
      </c>
      <c r="N509" s="7" t="str">
        <f t="shared" si="76"/>
        <v/>
      </c>
      <c r="O509" s="7" t="str">
        <f t="shared" si="69"/>
        <v/>
      </c>
      <c r="P509" s="7" t="str">
        <f t="shared" si="70"/>
        <v/>
      </c>
      <c r="Q509" s="38" t="str">
        <f t="shared" si="71"/>
        <v/>
      </c>
    </row>
    <row r="510" spans="1:17" x14ac:dyDescent="0.25">
      <c r="A510" s="32">
        <v>899</v>
      </c>
      <c r="B510" s="32">
        <v>8380</v>
      </c>
      <c r="C510" s="32">
        <f t="shared" si="72"/>
        <v>83</v>
      </c>
      <c r="D510" s="32">
        <f t="shared" si="73"/>
        <v>8</v>
      </c>
      <c r="E510" s="7">
        <v>178</v>
      </c>
      <c r="F510" s="2">
        <v>265</v>
      </c>
      <c r="G510" s="52">
        <v>48</v>
      </c>
      <c r="H510" s="38">
        <f t="shared" si="68"/>
        <v>9</v>
      </c>
      <c r="I510" s="33">
        <v>49952.24</v>
      </c>
      <c r="J510" s="2">
        <v>2.3731200000000001E-2</v>
      </c>
      <c r="K510" s="2">
        <v>0</v>
      </c>
      <c r="L510" s="7" t="str">
        <f t="shared" si="74"/>
        <v/>
      </c>
      <c r="M510" s="7" t="str">
        <f t="shared" si="75"/>
        <v/>
      </c>
      <c r="N510" s="7" t="str">
        <f t="shared" si="76"/>
        <v/>
      </c>
      <c r="O510" s="7" t="str">
        <f t="shared" si="69"/>
        <v/>
      </c>
      <c r="P510" s="7" t="str">
        <f t="shared" si="70"/>
        <v/>
      </c>
      <c r="Q510" s="38" t="str">
        <f t="shared" si="71"/>
        <v/>
      </c>
    </row>
    <row r="511" spans="1:17" x14ac:dyDescent="0.25">
      <c r="A511" s="32">
        <v>899</v>
      </c>
      <c r="B511" s="32">
        <v>8395</v>
      </c>
      <c r="C511" s="32">
        <f t="shared" si="72"/>
        <v>83</v>
      </c>
      <c r="D511" s="32">
        <f t="shared" si="73"/>
        <v>8</v>
      </c>
      <c r="E511" s="7">
        <v>178</v>
      </c>
      <c r="F511" s="2">
        <v>267</v>
      </c>
      <c r="G511" s="52">
        <v>48</v>
      </c>
      <c r="H511" s="38">
        <f t="shared" si="68"/>
        <v>9</v>
      </c>
      <c r="I511" s="33">
        <v>142596.9</v>
      </c>
      <c r="J511" s="2">
        <v>6.7744600000000002E-2</v>
      </c>
      <c r="K511" s="2">
        <v>0</v>
      </c>
      <c r="L511" s="7" t="str">
        <f t="shared" si="74"/>
        <v/>
      </c>
      <c r="M511" s="7" t="str">
        <f t="shared" si="75"/>
        <v/>
      </c>
      <c r="N511" s="7" t="str">
        <f t="shared" si="76"/>
        <v/>
      </c>
      <c r="O511" s="7" t="str">
        <f t="shared" si="69"/>
        <v/>
      </c>
      <c r="P511" s="7" t="str">
        <f t="shared" si="70"/>
        <v/>
      </c>
      <c r="Q511" s="38" t="str">
        <f t="shared" si="71"/>
        <v/>
      </c>
    </row>
    <row r="512" spans="1:17" x14ac:dyDescent="0.25">
      <c r="A512" s="32">
        <v>899</v>
      </c>
      <c r="B512" s="32">
        <v>8460</v>
      </c>
      <c r="C512" s="32">
        <f t="shared" si="72"/>
        <v>84</v>
      </c>
      <c r="D512" s="32">
        <f t="shared" si="73"/>
        <v>8</v>
      </c>
      <c r="E512" s="7">
        <v>178</v>
      </c>
      <c r="F512" s="2">
        <v>272</v>
      </c>
      <c r="G512" s="52">
        <v>49</v>
      </c>
      <c r="H512" s="38">
        <f t="shared" si="68"/>
        <v>9</v>
      </c>
      <c r="I512" s="33">
        <v>33949.800000000003</v>
      </c>
      <c r="J512" s="2">
        <v>1.6128799999999999E-2</v>
      </c>
      <c r="K512" s="2">
        <v>0</v>
      </c>
      <c r="L512" s="7" t="str">
        <f t="shared" si="74"/>
        <v/>
      </c>
      <c r="M512" s="7" t="str">
        <f t="shared" si="75"/>
        <v/>
      </c>
      <c r="N512" s="7" t="str">
        <f t="shared" si="76"/>
        <v/>
      </c>
      <c r="O512" s="7" t="str">
        <f t="shared" si="69"/>
        <v/>
      </c>
      <c r="P512" s="7" t="str">
        <f t="shared" si="70"/>
        <v/>
      </c>
      <c r="Q512" s="38" t="str">
        <f t="shared" si="71"/>
        <v/>
      </c>
    </row>
    <row r="513" spans="1:17" x14ac:dyDescent="0.25">
      <c r="A513" s="32">
        <v>899</v>
      </c>
      <c r="B513" s="32">
        <v>9111</v>
      </c>
      <c r="C513" s="32">
        <f t="shared" si="72"/>
        <v>91</v>
      </c>
      <c r="D513" s="32">
        <f t="shared" si="73"/>
        <v>9</v>
      </c>
      <c r="E513" s="7">
        <v>178</v>
      </c>
      <c r="F513" s="2">
        <v>276</v>
      </c>
      <c r="G513" s="52">
        <v>51</v>
      </c>
      <c r="H513" s="38">
        <f t="shared" si="68"/>
        <v>10</v>
      </c>
      <c r="I513" s="33">
        <v>643799.4</v>
      </c>
      <c r="J513" s="2">
        <v>0.30585459999999998</v>
      </c>
      <c r="K513" s="2">
        <v>1</v>
      </c>
      <c r="L513" s="7" t="str">
        <f t="shared" si="74"/>
        <v>(899 = 9111)</v>
      </c>
      <c r="M513" s="7" t="str">
        <f t="shared" si="75"/>
        <v>(899 = 91)</v>
      </c>
      <c r="N513" s="7" t="str">
        <f t="shared" si="76"/>
        <v>(899 = 9)</v>
      </c>
      <c r="O513" s="7" t="str">
        <f t="shared" si="69"/>
        <v>(178 = 276)</v>
      </c>
      <c r="P513" s="7" t="str">
        <f t="shared" si="70"/>
        <v>(178 = 51)</v>
      </c>
      <c r="Q513" s="38" t="str">
        <f t="shared" si="71"/>
        <v>(178 = 10)</v>
      </c>
    </row>
    <row r="514" spans="1:17" x14ac:dyDescent="0.25">
      <c r="A514" s="32">
        <v>899</v>
      </c>
      <c r="B514" s="32">
        <v>9211</v>
      </c>
      <c r="C514" s="32">
        <f t="shared" si="72"/>
        <v>92</v>
      </c>
      <c r="D514" s="32">
        <f t="shared" si="73"/>
        <v>9</v>
      </c>
      <c r="E514" s="7">
        <v>178</v>
      </c>
      <c r="F514" s="2">
        <v>283</v>
      </c>
      <c r="G514" s="52">
        <v>52</v>
      </c>
      <c r="H514" s="38">
        <f t="shared" si="68"/>
        <v>10</v>
      </c>
      <c r="I514" s="33">
        <v>68162.41</v>
      </c>
      <c r="J514" s="2">
        <v>3.2382399999999999E-2</v>
      </c>
      <c r="K514" s="2">
        <v>0</v>
      </c>
      <c r="L514" s="7" t="str">
        <f t="shared" si="74"/>
        <v/>
      </c>
      <c r="M514" s="7" t="str">
        <f t="shared" si="75"/>
        <v/>
      </c>
      <c r="N514" s="7" t="str">
        <f t="shared" si="76"/>
        <v/>
      </c>
      <c r="O514" s="7" t="str">
        <f t="shared" si="69"/>
        <v/>
      </c>
      <c r="P514" s="7" t="str">
        <f t="shared" si="70"/>
        <v/>
      </c>
      <c r="Q514" s="38" t="str">
        <f t="shared" si="71"/>
        <v/>
      </c>
    </row>
    <row r="515" spans="1:17" x14ac:dyDescent="0.25">
      <c r="A515" s="32">
        <v>899</v>
      </c>
      <c r="B515" s="32">
        <v>9230</v>
      </c>
      <c r="C515" s="32">
        <f t="shared" si="72"/>
        <v>92</v>
      </c>
      <c r="D515" s="32">
        <f t="shared" si="73"/>
        <v>9</v>
      </c>
      <c r="E515" s="7">
        <v>178</v>
      </c>
      <c r="F515" s="2">
        <v>285</v>
      </c>
      <c r="G515" s="52">
        <v>52</v>
      </c>
      <c r="H515" s="38">
        <f t="shared" ref="H515:H538" si="77">D515+1</f>
        <v>10</v>
      </c>
      <c r="I515" s="33">
        <v>101243.9</v>
      </c>
      <c r="J515" s="2">
        <v>4.8098700000000001E-2</v>
      </c>
      <c r="K515" s="2">
        <v>0</v>
      </c>
      <c r="L515" s="7" t="str">
        <f t="shared" si="74"/>
        <v/>
      </c>
      <c r="M515" s="7" t="str">
        <f t="shared" si="75"/>
        <v/>
      </c>
      <c r="N515" s="7" t="str">
        <f t="shared" si="76"/>
        <v/>
      </c>
      <c r="O515" s="7" t="str">
        <f t="shared" ref="O515:O538" si="78">IF(K515=1,"("&amp;E515&amp;" = "&amp;F515&amp;")","")</f>
        <v/>
      </c>
      <c r="P515" s="7" t="str">
        <f t="shared" ref="P515:P538" si="79">IF(K515=1,"("&amp;E515&amp;" = "&amp;G515&amp;")","")</f>
        <v/>
      </c>
      <c r="Q515" s="38" t="str">
        <f t="shared" si="71"/>
        <v/>
      </c>
    </row>
    <row r="516" spans="1:17" x14ac:dyDescent="0.25">
      <c r="A516" s="32">
        <v>899</v>
      </c>
      <c r="B516" s="32">
        <v>9611</v>
      </c>
      <c r="C516" s="32">
        <f t="shared" si="72"/>
        <v>96</v>
      </c>
      <c r="D516" s="32">
        <f t="shared" si="73"/>
        <v>9</v>
      </c>
      <c r="E516" s="7">
        <v>178</v>
      </c>
      <c r="F516" s="2">
        <v>298</v>
      </c>
      <c r="G516" s="52">
        <v>56</v>
      </c>
      <c r="H516" s="38">
        <f t="shared" si="77"/>
        <v>10</v>
      </c>
      <c r="I516" s="33">
        <v>472591.5</v>
      </c>
      <c r="J516" s="2">
        <v>0.22451760000000001</v>
      </c>
      <c r="K516" s="2">
        <v>0</v>
      </c>
      <c r="L516" s="7" t="str">
        <f t="shared" si="74"/>
        <v/>
      </c>
      <c r="M516" s="7" t="str">
        <f t="shared" si="75"/>
        <v/>
      </c>
      <c r="N516" s="7" t="str">
        <f t="shared" si="76"/>
        <v/>
      </c>
      <c r="O516" s="7" t="str">
        <f t="shared" si="78"/>
        <v/>
      </c>
      <c r="P516" s="7" t="str">
        <f t="shared" si="79"/>
        <v/>
      </c>
      <c r="Q516" s="38" t="str">
        <f t="shared" ref="Q516:Q538" si="80">IF(K516=1,"("&amp;E516&amp;" = "&amp;H516&amp;")","")</f>
        <v/>
      </c>
    </row>
    <row r="517" spans="1:17" x14ac:dyDescent="0.25">
      <c r="A517" s="32">
        <v>899</v>
      </c>
      <c r="B517" s="32">
        <v>9631</v>
      </c>
      <c r="C517" s="32">
        <f t="shared" si="72"/>
        <v>96</v>
      </c>
      <c r="D517" s="32">
        <f t="shared" si="73"/>
        <v>9</v>
      </c>
      <c r="E517" s="7">
        <v>178</v>
      </c>
      <c r="F517" s="2">
        <v>299</v>
      </c>
      <c r="G517" s="52">
        <v>56</v>
      </c>
      <c r="H517" s="38">
        <f t="shared" si="77"/>
        <v>10</v>
      </c>
      <c r="I517" s="33">
        <v>33089.18</v>
      </c>
      <c r="J517" s="2">
        <v>1.5719899999999998E-2</v>
      </c>
      <c r="K517" s="2">
        <v>0</v>
      </c>
      <c r="L517" s="7" t="str">
        <f t="shared" si="74"/>
        <v/>
      </c>
      <c r="M517" s="7" t="str">
        <f t="shared" si="75"/>
        <v/>
      </c>
      <c r="N517" s="7" t="str">
        <f t="shared" si="76"/>
        <v/>
      </c>
      <c r="O517" s="7" t="str">
        <f t="shared" si="78"/>
        <v/>
      </c>
      <c r="P517" s="7" t="str">
        <f t="shared" si="79"/>
        <v/>
      </c>
      <c r="Q517" s="38" t="str">
        <f t="shared" si="80"/>
        <v/>
      </c>
    </row>
    <row r="518" spans="1:17" x14ac:dyDescent="0.25">
      <c r="A518" s="32">
        <v>899</v>
      </c>
      <c r="B518" s="32">
        <v>9660</v>
      </c>
      <c r="C518" s="32">
        <f t="shared" si="72"/>
        <v>96</v>
      </c>
      <c r="D518" s="32">
        <f t="shared" si="73"/>
        <v>9</v>
      </c>
      <c r="E518" s="7">
        <v>178</v>
      </c>
      <c r="F518" s="2">
        <v>300</v>
      </c>
      <c r="G518" s="52">
        <v>56</v>
      </c>
      <c r="H518" s="38">
        <f t="shared" si="77"/>
        <v>10</v>
      </c>
      <c r="I518" s="33">
        <v>58001.74</v>
      </c>
      <c r="J518" s="2">
        <v>2.7555300000000001E-2</v>
      </c>
      <c r="K518" s="2">
        <v>0</v>
      </c>
      <c r="L518" s="7" t="str">
        <f t="shared" si="74"/>
        <v/>
      </c>
      <c r="M518" s="7" t="str">
        <f t="shared" si="75"/>
        <v/>
      </c>
      <c r="N518" s="7" t="str">
        <f t="shared" si="76"/>
        <v/>
      </c>
      <c r="O518" s="7" t="str">
        <f t="shared" si="78"/>
        <v/>
      </c>
      <c r="P518" s="7" t="str">
        <f t="shared" si="79"/>
        <v/>
      </c>
      <c r="Q518" s="38" t="str">
        <f t="shared" si="80"/>
        <v/>
      </c>
    </row>
    <row r="519" spans="1:17" x14ac:dyDescent="0.25">
      <c r="A519" s="32">
        <v>899</v>
      </c>
      <c r="B519" s="32">
        <v>9690</v>
      </c>
      <c r="C519" s="32">
        <f t="shared" si="72"/>
        <v>96</v>
      </c>
      <c r="D519" s="32">
        <f t="shared" si="73"/>
        <v>9</v>
      </c>
      <c r="E519" s="7">
        <v>178</v>
      </c>
      <c r="F519" s="2">
        <v>301</v>
      </c>
      <c r="G519" s="52">
        <v>56</v>
      </c>
      <c r="H519" s="38">
        <f t="shared" si="77"/>
        <v>10</v>
      </c>
      <c r="I519" s="33">
        <v>45298</v>
      </c>
      <c r="J519" s="2">
        <v>2.15201E-2</v>
      </c>
      <c r="K519" s="2">
        <v>0</v>
      </c>
      <c r="L519" s="7" t="str">
        <f t="shared" si="74"/>
        <v/>
      </c>
      <c r="M519" s="7" t="str">
        <f t="shared" si="75"/>
        <v/>
      </c>
      <c r="N519" s="7" t="str">
        <f t="shared" si="76"/>
        <v/>
      </c>
      <c r="O519" s="7" t="str">
        <f t="shared" si="78"/>
        <v/>
      </c>
      <c r="P519" s="7" t="str">
        <f t="shared" si="79"/>
        <v/>
      </c>
      <c r="Q519" s="38" t="str">
        <f t="shared" si="80"/>
        <v/>
      </c>
    </row>
    <row r="520" spans="1:17" x14ac:dyDescent="0.25">
      <c r="A520" s="32">
        <v>899</v>
      </c>
      <c r="B520" s="32">
        <v>9770</v>
      </c>
      <c r="C520" s="32">
        <f t="shared" si="72"/>
        <v>97</v>
      </c>
      <c r="D520" s="32">
        <f t="shared" si="73"/>
        <v>9</v>
      </c>
      <c r="E520" s="7">
        <v>178</v>
      </c>
      <c r="F520" s="2">
        <v>305</v>
      </c>
      <c r="G520" s="52">
        <v>57</v>
      </c>
      <c r="H520" s="38">
        <f t="shared" si="77"/>
        <v>10</v>
      </c>
      <c r="I520" s="33">
        <v>54654.66</v>
      </c>
      <c r="J520" s="2">
        <v>2.5965200000000001E-2</v>
      </c>
      <c r="K520" s="2">
        <v>0</v>
      </c>
      <c r="L520" s="7" t="str">
        <f t="shared" si="74"/>
        <v/>
      </c>
      <c r="M520" s="7" t="str">
        <f t="shared" si="75"/>
        <v/>
      </c>
      <c r="N520" s="7" t="str">
        <f t="shared" si="76"/>
        <v/>
      </c>
      <c r="O520" s="7" t="str">
        <f t="shared" si="78"/>
        <v/>
      </c>
      <c r="P520" s="7" t="str">
        <f t="shared" si="79"/>
        <v/>
      </c>
      <c r="Q520" s="38" t="str">
        <f t="shared" si="80"/>
        <v/>
      </c>
    </row>
    <row r="521" spans="1:17" x14ac:dyDescent="0.25">
      <c r="A521" s="32">
        <v>899</v>
      </c>
      <c r="B521" s="32">
        <v>9820</v>
      </c>
      <c r="C521" s="32">
        <f t="shared" si="72"/>
        <v>98</v>
      </c>
      <c r="D521" s="32">
        <f t="shared" si="73"/>
        <v>9</v>
      </c>
      <c r="E521" s="7">
        <v>178</v>
      </c>
      <c r="F521" s="2">
        <v>309</v>
      </c>
      <c r="G521" s="52">
        <v>58</v>
      </c>
      <c r="H521" s="38">
        <f t="shared" si="77"/>
        <v>10</v>
      </c>
      <c r="I521" s="33">
        <v>146223</v>
      </c>
      <c r="J521" s="2">
        <v>6.9467200000000007E-2</v>
      </c>
      <c r="K521" s="2">
        <v>0</v>
      </c>
      <c r="L521" s="7" t="str">
        <f t="shared" si="74"/>
        <v/>
      </c>
      <c r="M521" s="7" t="str">
        <f t="shared" si="75"/>
        <v/>
      </c>
      <c r="N521" s="7" t="str">
        <f t="shared" si="76"/>
        <v/>
      </c>
      <c r="O521" s="7" t="str">
        <f t="shared" si="78"/>
        <v/>
      </c>
      <c r="P521" s="7" t="str">
        <f t="shared" si="79"/>
        <v/>
      </c>
      <c r="Q521" s="38" t="str">
        <f t="shared" si="80"/>
        <v/>
      </c>
    </row>
    <row r="522" spans="1:17" x14ac:dyDescent="0.25">
      <c r="A522" s="32">
        <v>899</v>
      </c>
      <c r="B522" s="32">
        <v>9890</v>
      </c>
      <c r="C522" s="32">
        <f t="shared" si="72"/>
        <v>98</v>
      </c>
      <c r="D522" s="32">
        <f t="shared" si="73"/>
        <v>9</v>
      </c>
      <c r="E522" s="7">
        <v>178</v>
      </c>
      <c r="F522" s="2">
        <v>310</v>
      </c>
      <c r="G522" s="52">
        <v>58</v>
      </c>
      <c r="H522" s="38">
        <f t="shared" si="77"/>
        <v>10</v>
      </c>
      <c r="I522" s="33">
        <v>35775.78</v>
      </c>
      <c r="J522" s="2">
        <v>1.6996299999999999E-2</v>
      </c>
      <c r="K522" s="2">
        <v>0</v>
      </c>
      <c r="L522" s="7" t="str">
        <f t="shared" si="74"/>
        <v/>
      </c>
      <c r="M522" s="7" t="str">
        <f t="shared" si="75"/>
        <v/>
      </c>
      <c r="N522" s="7" t="str">
        <f t="shared" si="76"/>
        <v/>
      </c>
      <c r="O522" s="7" t="str">
        <f t="shared" si="78"/>
        <v/>
      </c>
      <c r="P522" s="7" t="str">
        <f t="shared" si="79"/>
        <v/>
      </c>
      <c r="Q522" s="38" t="str">
        <f t="shared" si="80"/>
        <v/>
      </c>
    </row>
    <row r="523" spans="1:17" x14ac:dyDescent="0.25">
      <c r="A523" s="32">
        <v>899</v>
      </c>
      <c r="B523" s="32">
        <v>9900</v>
      </c>
      <c r="C523" s="32">
        <f t="shared" si="72"/>
        <v>99</v>
      </c>
      <c r="D523" s="32">
        <f t="shared" si="73"/>
        <v>9</v>
      </c>
      <c r="E523" s="7">
        <v>178</v>
      </c>
      <c r="F523" s="2">
        <v>311</v>
      </c>
      <c r="G523" s="52">
        <v>59</v>
      </c>
      <c r="H523" s="38">
        <f t="shared" si="77"/>
        <v>10</v>
      </c>
      <c r="I523" s="33">
        <v>172255.5</v>
      </c>
      <c r="J523" s="2">
        <v>8.1834699999999996E-2</v>
      </c>
      <c r="K523" s="2">
        <v>0</v>
      </c>
      <c r="L523" s="7" t="str">
        <f t="shared" si="74"/>
        <v/>
      </c>
      <c r="M523" s="7" t="str">
        <f t="shared" si="75"/>
        <v/>
      </c>
      <c r="N523" s="7" t="str">
        <f t="shared" si="76"/>
        <v/>
      </c>
      <c r="O523" s="7" t="str">
        <f t="shared" si="78"/>
        <v/>
      </c>
      <c r="P523" s="7" t="str">
        <f t="shared" si="79"/>
        <v/>
      </c>
      <c r="Q523" s="38" t="str">
        <f t="shared" si="80"/>
        <v/>
      </c>
    </row>
    <row r="524" spans="1:17" x14ac:dyDescent="0.25">
      <c r="A524" s="32">
        <v>901</v>
      </c>
      <c r="B524" s="32">
        <v>9111</v>
      </c>
      <c r="C524" s="32">
        <f t="shared" si="72"/>
        <v>91</v>
      </c>
      <c r="D524" s="32">
        <f t="shared" si="73"/>
        <v>9</v>
      </c>
      <c r="E524" s="7">
        <v>179</v>
      </c>
      <c r="F524" s="2">
        <v>276</v>
      </c>
      <c r="G524" s="52">
        <v>51</v>
      </c>
      <c r="H524" s="38">
        <f t="shared" si="77"/>
        <v>10</v>
      </c>
      <c r="I524" s="33">
        <v>643799.4</v>
      </c>
      <c r="J524" s="2">
        <v>0.57866119999999999</v>
      </c>
      <c r="K524" s="2">
        <v>1</v>
      </c>
      <c r="L524" s="7" t="str">
        <f t="shared" si="74"/>
        <v>(901 = 9111)</v>
      </c>
      <c r="M524" s="7" t="str">
        <f t="shared" si="75"/>
        <v>(901 = 91)</v>
      </c>
      <c r="N524" s="7" t="str">
        <f t="shared" si="76"/>
        <v>(901 = 9)</v>
      </c>
      <c r="O524" s="7" t="str">
        <f t="shared" si="78"/>
        <v>(179 = 276)</v>
      </c>
      <c r="P524" s="7" t="str">
        <f t="shared" si="79"/>
        <v>(179 = 51)</v>
      </c>
      <c r="Q524" s="38" t="str">
        <f t="shared" si="80"/>
        <v>(179 = 10)</v>
      </c>
    </row>
    <row r="525" spans="1:17" x14ac:dyDescent="0.25">
      <c r="A525" s="32">
        <v>901</v>
      </c>
      <c r="B525" s="32">
        <v>9120</v>
      </c>
      <c r="C525" s="32">
        <f t="shared" si="72"/>
        <v>91</v>
      </c>
      <c r="D525" s="32">
        <f t="shared" si="73"/>
        <v>9</v>
      </c>
      <c r="E525" s="7">
        <v>179</v>
      </c>
      <c r="F525" s="2">
        <v>278</v>
      </c>
      <c r="G525" s="52">
        <v>51</v>
      </c>
      <c r="H525" s="38">
        <f t="shared" si="77"/>
        <v>10</v>
      </c>
      <c r="I525" s="33">
        <v>47733.52</v>
      </c>
      <c r="J525" s="2">
        <v>4.2903999999999998E-2</v>
      </c>
      <c r="K525" s="2">
        <v>0</v>
      </c>
      <c r="L525" s="7" t="str">
        <f t="shared" si="74"/>
        <v/>
      </c>
      <c r="M525" s="7" t="str">
        <f t="shared" si="75"/>
        <v/>
      </c>
      <c r="N525" s="7" t="str">
        <f t="shared" si="76"/>
        <v/>
      </c>
      <c r="O525" s="7" t="str">
        <f t="shared" si="78"/>
        <v/>
      </c>
      <c r="P525" s="7" t="str">
        <f t="shared" si="79"/>
        <v/>
      </c>
      <c r="Q525" s="38" t="str">
        <f t="shared" si="80"/>
        <v/>
      </c>
    </row>
    <row r="526" spans="1:17" x14ac:dyDescent="0.25">
      <c r="A526" s="32">
        <v>901</v>
      </c>
      <c r="B526" s="32">
        <v>9150</v>
      </c>
      <c r="C526" s="32">
        <f t="shared" si="72"/>
        <v>91</v>
      </c>
      <c r="D526" s="32">
        <f t="shared" si="73"/>
        <v>9</v>
      </c>
      <c r="E526" s="7">
        <v>179</v>
      </c>
      <c r="F526" s="2">
        <v>281</v>
      </c>
      <c r="G526" s="52">
        <v>51</v>
      </c>
      <c r="H526" s="38">
        <f t="shared" si="77"/>
        <v>10</v>
      </c>
      <c r="I526" s="33">
        <v>267614.2</v>
      </c>
      <c r="J526" s="2">
        <v>0.24053759999999999</v>
      </c>
      <c r="K526" s="2">
        <v>0</v>
      </c>
      <c r="L526" s="7" t="str">
        <f t="shared" si="74"/>
        <v/>
      </c>
      <c r="M526" s="7" t="str">
        <f t="shared" si="75"/>
        <v/>
      </c>
      <c r="N526" s="7" t="str">
        <f t="shared" si="76"/>
        <v/>
      </c>
      <c r="O526" s="7" t="str">
        <f t="shared" si="78"/>
        <v/>
      </c>
      <c r="P526" s="7" t="str">
        <f t="shared" si="79"/>
        <v/>
      </c>
      <c r="Q526" s="38" t="str">
        <f t="shared" si="80"/>
        <v/>
      </c>
    </row>
    <row r="527" spans="1:17" x14ac:dyDescent="0.25">
      <c r="A527" s="32">
        <v>901</v>
      </c>
      <c r="B527" s="32">
        <v>9190</v>
      </c>
      <c r="C527" s="32">
        <f t="shared" si="72"/>
        <v>91</v>
      </c>
      <c r="D527" s="32">
        <f t="shared" si="73"/>
        <v>9</v>
      </c>
      <c r="E527" s="7">
        <v>179</v>
      </c>
      <c r="F527" s="2">
        <v>282</v>
      </c>
      <c r="G527" s="52">
        <v>51</v>
      </c>
      <c r="H527" s="38">
        <f t="shared" si="77"/>
        <v>10</v>
      </c>
      <c r="I527" s="33">
        <v>75032.75</v>
      </c>
      <c r="J527" s="2">
        <v>6.7441100000000004E-2</v>
      </c>
      <c r="K527" s="2">
        <v>0</v>
      </c>
      <c r="L527" s="7" t="str">
        <f t="shared" si="74"/>
        <v/>
      </c>
      <c r="M527" s="7" t="str">
        <f t="shared" si="75"/>
        <v/>
      </c>
      <c r="N527" s="7" t="str">
        <f t="shared" si="76"/>
        <v/>
      </c>
      <c r="O527" s="7" t="str">
        <f t="shared" si="78"/>
        <v/>
      </c>
      <c r="P527" s="7" t="str">
        <f t="shared" si="79"/>
        <v/>
      </c>
      <c r="Q527" s="38" t="str">
        <f t="shared" si="80"/>
        <v/>
      </c>
    </row>
    <row r="528" spans="1:17" x14ac:dyDescent="0.25">
      <c r="A528" s="32">
        <v>901</v>
      </c>
      <c r="B528" s="32">
        <v>9631</v>
      </c>
      <c r="C528" s="32">
        <f t="shared" si="72"/>
        <v>96</v>
      </c>
      <c r="D528" s="32">
        <f t="shared" si="73"/>
        <v>9</v>
      </c>
      <c r="E528" s="7">
        <v>179</v>
      </c>
      <c r="F528" s="2">
        <v>299</v>
      </c>
      <c r="G528" s="52">
        <v>56</v>
      </c>
      <c r="H528" s="38">
        <f t="shared" si="77"/>
        <v>10</v>
      </c>
      <c r="I528" s="33">
        <v>33089.18</v>
      </c>
      <c r="J528" s="2">
        <v>2.9741299999999998E-2</v>
      </c>
      <c r="K528" s="2">
        <v>0</v>
      </c>
      <c r="L528" s="7" t="str">
        <f t="shared" si="74"/>
        <v/>
      </c>
      <c r="M528" s="7" t="str">
        <f t="shared" si="75"/>
        <v/>
      </c>
      <c r="N528" s="7" t="str">
        <f t="shared" si="76"/>
        <v/>
      </c>
      <c r="O528" s="7" t="str">
        <f t="shared" si="78"/>
        <v/>
      </c>
      <c r="P528" s="7" t="str">
        <f t="shared" si="79"/>
        <v/>
      </c>
      <c r="Q528" s="38" t="str">
        <f t="shared" si="80"/>
        <v/>
      </c>
    </row>
    <row r="529" spans="1:17" x14ac:dyDescent="0.25">
      <c r="A529" s="32">
        <v>901</v>
      </c>
      <c r="B529" s="32">
        <v>9690</v>
      </c>
      <c r="C529" s="32">
        <f t="shared" si="72"/>
        <v>96</v>
      </c>
      <c r="D529" s="32">
        <f t="shared" si="73"/>
        <v>9</v>
      </c>
      <c r="E529" s="7">
        <v>179</v>
      </c>
      <c r="F529" s="2">
        <v>301</v>
      </c>
      <c r="G529" s="52">
        <v>56</v>
      </c>
      <c r="H529" s="38">
        <f t="shared" si="77"/>
        <v>10</v>
      </c>
      <c r="I529" s="33">
        <v>45298</v>
      </c>
      <c r="J529" s="2">
        <v>4.0714899999999998E-2</v>
      </c>
      <c r="K529" s="2">
        <v>0</v>
      </c>
      <c r="L529" s="7" t="str">
        <f t="shared" si="74"/>
        <v/>
      </c>
      <c r="M529" s="7" t="str">
        <f t="shared" si="75"/>
        <v/>
      </c>
      <c r="N529" s="7" t="str">
        <f t="shared" si="76"/>
        <v/>
      </c>
      <c r="O529" s="7" t="str">
        <f t="shared" si="78"/>
        <v/>
      </c>
      <c r="P529" s="7" t="str">
        <f t="shared" si="79"/>
        <v/>
      </c>
      <c r="Q529" s="38" t="str">
        <f t="shared" si="80"/>
        <v/>
      </c>
    </row>
    <row r="530" spans="1:17" x14ac:dyDescent="0.25">
      <c r="A530" s="32">
        <v>906</v>
      </c>
      <c r="B530" s="32">
        <v>9111</v>
      </c>
      <c r="C530" s="32">
        <f t="shared" si="72"/>
        <v>91</v>
      </c>
      <c r="D530" s="32">
        <f t="shared" si="73"/>
        <v>9</v>
      </c>
      <c r="E530" s="7">
        <v>180</v>
      </c>
      <c r="F530" s="2">
        <v>276</v>
      </c>
      <c r="G530" s="52">
        <v>51</v>
      </c>
      <c r="H530" s="38">
        <f t="shared" si="77"/>
        <v>10</v>
      </c>
      <c r="I530" s="33">
        <v>643799.4</v>
      </c>
      <c r="J530" s="2">
        <v>0.37049500000000002</v>
      </c>
      <c r="K530" s="2">
        <v>1</v>
      </c>
      <c r="L530" s="7" t="str">
        <f t="shared" si="74"/>
        <v>(906 = 9111)</v>
      </c>
      <c r="M530" s="7" t="str">
        <f t="shared" si="75"/>
        <v>(906 = 91)</v>
      </c>
      <c r="N530" s="7" t="str">
        <f t="shared" si="76"/>
        <v>(906 = 9)</v>
      </c>
      <c r="O530" s="7" t="str">
        <f t="shared" si="78"/>
        <v>(180 = 276)</v>
      </c>
      <c r="P530" s="7" t="str">
        <f t="shared" si="79"/>
        <v>(180 = 51)</v>
      </c>
      <c r="Q530" s="38" t="str">
        <f t="shared" si="80"/>
        <v>(180 = 10)</v>
      </c>
    </row>
    <row r="531" spans="1:17" x14ac:dyDescent="0.25">
      <c r="A531" s="32">
        <v>906</v>
      </c>
      <c r="B531" s="32">
        <v>9112</v>
      </c>
      <c r="C531" s="32">
        <f t="shared" si="72"/>
        <v>91</v>
      </c>
      <c r="D531" s="32">
        <f t="shared" si="73"/>
        <v>9</v>
      </c>
      <c r="E531" s="7">
        <v>180</v>
      </c>
      <c r="F531" s="2">
        <v>277</v>
      </c>
      <c r="G531" s="52">
        <v>51</v>
      </c>
      <c r="H531" s="38">
        <f t="shared" si="77"/>
        <v>10</v>
      </c>
      <c r="I531" s="33">
        <v>639364.4</v>
      </c>
      <c r="J531" s="2">
        <v>0.36794270000000001</v>
      </c>
      <c r="K531" s="2">
        <v>0</v>
      </c>
      <c r="L531" s="7" t="str">
        <f t="shared" si="74"/>
        <v/>
      </c>
      <c r="M531" s="7" t="str">
        <f t="shared" si="75"/>
        <v/>
      </c>
      <c r="N531" s="7" t="str">
        <f t="shared" si="76"/>
        <v/>
      </c>
      <c r="O531" s="7" t="str">
        <f t="shared" si="78"/>
        <v/>
      </c>
      <c r="P531" s="7" t="str">
        <f t="shared" si="79"/>
        <v/>
      </c>
      <c r="Q531" s="38" t="str">
        <f t="shared" si="80"/>
        <v/>
      </c>
    </row>
    <row r="532" spans="1:17" x14ac:dyDescent="0.25">
      <c r="A532" s="32">
        <v>906</v>
      </c>
      <c r="B532" s="32">
        <v>9120</v>
      </c>
      <c r="C532" s="32">
        <f t="shared" si="72"/>
        <v>91</v>
      </c>
      <c r="D532" s="32">
        <f t="shared" si="73"/>
        <v>9</v>
      </c>
      <c r="E532" s="7">
        <v>180</v>
      </c>
      <c r="F532" s="2">
        <v>278</v>
      </c>
      <c r="G532" s="52">
        <v>51</v>
      </c>
      <c r="H532" s="38">
        <f t="shared" si="77"/>
        <v>10</v>
      </c>
      <c r="I532" s="33">
        <v>47733.52</v>
      </c>
      <c r="J532" s="2">
        <v>2.7469799999999999E-2</v>
      </c>
      <c r="K532" s="2">
        <v>0</v>
      </c>
      <c r="L532" s="7" t="str">
        <f t="shared" si="74"/>
        <v/>
      </c>
      <c r="M532" s="7" t="str">
        <f t="shared" si="75"/>
        <v/>
      </c>
      <c r="N532" s="7" t="str">
        <f t="shared" si="76"/>
        <v/>
      </c>
      <c r="O532" s="7" t="str">
        <f t="shared" si="78"/>
        <v/>
      </c>
      <c r="P532" s="7" t="str">
        <f t="shared" si="79"/>
        <v/>
      </c>
      <c r="Q532" s="38" t="str">
        <f t="shared" si="80"/>
        <v/>
      </c>
    </row>
    <row r="533" spans="1:17" x14ac:dyDescent="0.25">
      <c r="A533" s="32">
        <v>906</v>
      </c>
      <c r="B533" s="32">
        <v>9130</v>
      </c>
      <c r="C533" s="32">
        <f t="shared" si="72"/>
        <v>91</v>
      </c>
      <c r="D533" s="32">
        <f t="shared" si="73"/>
        <v>9</v>
      </c>
      <c r="E533" s="7">
        <v>180</v>
      </c>
      <c r="F533" s="2">
        <v>279</v>
      </c>
      <c r="G533" s="52">
        <v>51</v>
      </c>
      <c r="H533" s="38">
        <f t="shared" si="77"/>
        <v>10</v>
      </c>
      <c r="I533" s="33">
        <v>189325.8</v>
      </c>
      <c r="J533" s="2">
        <v>0.1089536</v>
      </c>
      <c r="K533" s="2">
        <v>0</v>
      </c>
      <c r="L533" s="7" t="str">
        <f t="shared" si="74"/>
        <v/>
      </c>
      <c r="M533" s="7" t="str">
        <f t="shared" si="75"/>
        <v/>
      </c>
      <c r="N533" s="7" t="str">
        <f t="shared" si="76"/>
        <v/>
      </c>
      <c r="O533" s="7" t="str">
        <f t="shared" si="78"/>
        <v/>
      </c>
      <c r="P533" s="7" t="str">
        <f t="shared" si="79"/>
        <v/>
      </c>
      <c r="Q533" s="38" t="str">
        <f t="shared" si="80"/>
        <v/>
      </c>
    </row>
    <row r="534" spans="1:17" x14ac:dyDescent="0.25">
      <c r="A534" s="32">
        <v>906</v>
      </c>
      <c r="B534" s="32">
        <v>9140</v>
      </c>
      <c r="C534" s="32">
        <f t="shared" si="72"/>
        <v>91</v>
      </c>
      <c r="D534" s="32">
        <f t="shared" si="73"/>
        <v>9</v>
      </c>
      <c r="E534" s="7">
        <v>180</v>
      </c>
      <c r="F534" s="2">
        <v>280</v>
      </c>
      <c r="G534" s="52">
        <v>51</v>
      </c>
      <c r="H534" s="38">
        <f t="shared" si="77"/>
        <v>10</v>
      </c>
      <c r="I534" s="33">
        <v>50080.38</v>
      </c>
      <c r="J534" s="2">
        <v>2.8820399999999999E-2</v>
      </c>
      <c r="K534" s="2">
        <v>0</v>
      </c>
      <c r="L534" s="7" t="str">
        <f t="shared" si="74"/>
        <v/>
      </c>
      <c r="M534" s="7" t="str">
        <f t="shared" si="75"/>
        <v/>
      </c>
      <c r="N534" s="7" t="str">
        <f t="shared" si="76"/>
        <v/>
      </c>
      <c r="O534" s="7" t="str">
        <f t="shared" si="78"/>
        <v/>
      </c>
      <c r="P534" s="7" t="str">
        <f t="shared" si="79"/>
        <v/>
      </c>
      <c r="Q534" s="38" t="str">
        <f t="shared" si="80"/>
        <v/>
      </c>
    </row>
    <row r="535" spans="1:17" x14ac:dyDescent="0.25">
      <c r="A535" s="32">
        <v>906</v>
      </c>
      <c r="B535" s="32">
        <v>9211</v>
      </c>
      <c r="C535" s="32">
        <f t="shared" si="72"/>
        <v>92</v>
      </c>
      <c r="D535" s="32">
        <f t="shared" si="73"/>
        <v>9</v>
      </c>
      <c r="E535" s="7">
        <v>180</v>
      </c>
      <c r="F535" s="2">
        <v>283</v>
      </c>
      <c r="G535" s="52">
        <v>52</v>
      </c>
      <c r="H535" s="38">
        <f t="shared" si="77"/>
        <v>10</v>
      </c>
      <c r="I535" s="33">
        <v>68162.41</v>
      </c>
      <c r="J535" s="2">
        <v>3.9226200000000003E-2</v>
      </c>
      <c r="K535" s="2">
        <v>0</v>
      </c>
      <c r="L535" s="7" t="str">
        <f t="shared" si="74"/>
        <v/>
      </c>
      <c r="M535" s="7" t="str">
        <f t="shared" si="75"/>
        <v/>
      </c>
      <c r="N535" s="7" t="str">
        <f t="shared" si="76"/>
        <v/>
      </c>
      <c r="O535" s="7" t="str">
        <f t="shared" si="78"/>
        <v/>
      </c>
      <c r="P535" s="7" t="str">
        <f t="shared" si="79"/>
        <v/>
      </c>
      <c r="Q535" s="38" t="str">
        <f t="shared" si="80"/>
        <v/>
      </c>
    </row>
    <row r="536" spans="1:17" x14ac:dyDescent="0.25">
      <c r="A536" s="32">
        <v>906</v>
      </c>
      <c r="B536" s="32">
        <v>9212</v>
      </c>
      <c r="C536" s="32">
        <f t="shared" si="72"/>
        <v>92</v>
      </c>
      <c r="D536" s="32">
        <f t="shared" si="73"/>
        <v>9</v>
      </c>
      <c r="E536" s="7">
        <v>180</v>
      </c>
      <c r="F536" s="2">
        <v>284</v>
      </c>
      <c r="G536" s="52">
        <v>52</v>
      </c>
      <c r="H536" s="38">
        <f t="shared" si="77"/>
        <v>10</v>
      </c>
      <c r="I536" s="33">
        <v>8777.2990000000009</v>
      </c>
      <c r="J536" s="2">
        <v>5.0511999999999996E-3</v>
      </c>
      <c r="K536" s="2">
        <v>0</v>
      </c>
      <c r="L536" s="7" t="str">
        <f t="shared" si="74"/>
        <v/>
      </c>
      <c r="M536" s="7" t="str">
        <f t="shared" si="75"/>
        <v/>
      </c>
      <c r="N536" s="7" t="str">
        <f t="shared" si="76"/>
        <v/>
      </c>
      <c r="O536" s="7" t="str">
        <f t="shared" si="78"/>
        <v/>
      </c>
      <c r="P536" s="7" t="str">
        <f t="shared" si="79"/>
        <v/>
      </c>
      <c r="Q536" s="38" t="str">
        <f t="shared" si="80"/>
        <v/>
      </c>
    </row>
    <row r="537" spans="1:17" x14ac:dyDescent="0.25">
      <c r="A537" s="32">
        <v>906</v>
      </c>
      <c r="B537" s="32">
        <v>9770</v>
      </c>
      <c r="C537" s="32">
        <f t="shared" si="72"/>
        <v>97</v>
      </c>
      <c r="D537" s="32">
        <f t="shared" si="73"/>
        <v>9</v>
      </c>
      <c r="E537" s="7">
        <v>180</v>
      </c>
      <c r="F537" s="2">
        <v>305</v>
      </c>
      <c r="G537" s="52">
        <v>57</v>
      </c>
      <c r="H537" s="38">
        <f t="shared" si="77"/>
        <v>10</v>
      </c>
      <c r="I537" s="33">
        <v>54654.66</v>
      </c>
      <c r="J537" s="2">
        <v>3.1452800000000003E-2</v>
      </c>
      <c r="K537" s="2">
        <v>0</v>
      </c>
      <c r="L537" s="7" t="str">
        <f t="shared" si="74"/>
        <v/>
      </c>
      <c r="M537" s="7" t="str">
        <f t="shared" si="75"/>
        <v/>
      </c>
      <c r="N537" s="7" t="str">
        <f t="shared" si="76"/>
        <v/>
      </c>
      <c r="O537" s="7" t="str">
        <f t="shared" si="78"/>
        <v/>
      </c>
      <c r="P537" s="7" t="str">
        <f t="shared" si="79"/>
        <v/>
      </c>
      <c r="Q537" s="38" t="str">
        <f t="shared" si="80"/>
        <v/>
      </c>
    </row>
    <row r="538" spans="1:17" x14ac:dyDescent="0.25">
      <c r="A538" s="32">
        <v>906</v>
      </c>
      <c r="B538" s="32">
        <v>9890</v>
      </c>
      <c r="C538" s="32">
        <f t="shared" si="72"/>
        <v>98</v>
      </c>
      <c r="D538" s="32">
        <f t="shared" si="73"/>
        <v>9</v>
      </c>
      <c r="E538" s="7">
        <v>180</v>
      </c>
      <c r="F538" s="2">
        <v>310</v>
      </c>
      <c r="G538" s="52">
        <v>58</v>
      </c>
      <c r="H538" s="38">
        <f t="shared" si="77"/>
        <v>10</v>
      </c>
      <c r="I538" s="33">
        <v>35775.78</v>
      </c>
      <c r="J538" s="2">
        <v>2.05883E-2</v>
      </c>
      <c r="K538" s="2">
        <v>0</v>
      </c>
      <c r="L538" s="7" t="str">
        <f t="shared" si="74"/>
        <v/>
      </c>
      <c r="M538" s="7" t="str">
        <f t="shared" si="75"/>
        <v/>
      </c>
      <c r="N538" s="7" t="str">
        <f t="shared" si="76"/>
        <v/>
      </c>
      <c r="O538" s="7" t="str">
        <f t="shared" si="78"/>
        <v/>
      </c>
      <c r="P538" s="7" t="str">
        <f t="shared" si="79"/>
        <v/>
      </c>
      <c r="Q538" s="38" t="str">
        <f t="shared" si="80"/>
        <v/>
      </c>
    </row>
  </sheetData>
  <conditionalFormatting sqref="A2:B538">
    <cfRule type="expression" dxfId="4" priority="6">
      <formula>$K2=1</formula>
    </cfRule>
  </conditionalFormatting>
  <conditionalFormatting sqref="D2">
    <cfRule type="expression" dxfId="3" priority="5">
      <formula>$K2=1</formula>
    </cfRule>
  </conditionalFormatting>
  <conditionalFormatting sqref="D3:D538">
    <cfRule type="expression" dxfId="2" priority="4">
      <formula>$K3=1</formula>
    </cfRule>
  </conditionalFormatting>
  <conditionalFormatting sqref="C2">
    <cfRule type="expression" dxfId="1" priority="3">
      <formula>$K2=1</formula>
    </cfRule>
  </conditionalFormatting>
  <conditionalFormatting sqref="C3:C538">
    <cfRule type="expression" dxfId="0" priority="2">
      <formula>$K3=1</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Information</vt:lpstr>
      <vt:lpstr>1. SIC68-80 corr, text</vt:lpstr>
      <vt:lpstr>2. SIC68-80 corr, numbers</vt:lpstr>
      <vt:lpstr>3. Mappings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Jennifer Smith</dc:creator>
  <cp:lastModifiedBy>Jennifer Smith</cp:lastModifiedBy>
  <dcterms:created xsi:type="dcterms:W3CDTF">2012-03-30T14:13:09Z</dcterms:created>
  <dcterms:modified xsi:type="dcterms:W3CDTF">2012-06-17T13:48:07Z</dcterms:modified>
</cp:coreProperties>
</file>