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PL\Payroll\Salary Scales\"/>
    </mc:Choice>
  </mc:AlternateContent>
  <bookViews>
    <workbookView xWindow="720" yWindow="816" windowWidth="14472" windowHeight="768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53" i="1" l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 l="1"/>
</calcChain>
</file>

<file path=xl/sharedStrings.xml><?xml version="1.0" encoding="utf-8"?>
<sst xmlns="http://schemas.openxmlformats.org/spreadsheetml/2006/main" count="22" uniqueCount="21">
  <si>
    <t>Spinal Point</t>
  </si>
  <si>
    <t>FA 1A</t>
  </si>
  <si>
    <t>FA 1B</t>
  </si>
  <si>
    <t>FA 2</t>
  </si>
  <si>
    <t>FA 3</t>
  </si>
  <si>
    <t>FA 4</t>
  </si>
  <si>
    <t>FA 6</t>
  </si>
  <si>
    <t>FA 5</t>
  </si>
  <si>
    <t>FA 7</t>
  </si>
  <si>
    <t>FA 8</t>
  </si>
  <si>
    <t>FA 8 READER</t>
  </si>
  <si>
    <t>Framework Agreement Grades</t>
  </si>
  <si>
    <t>Notes</t>
  </si>
  <si>
    <t xml:space="preserve"> </t>
  </si>
  <si>
    <t>per annum</t>
  </si>
  <si>
    <t>per hour</t>
  </si>
  <si>
    <t>Prior to 1st August 2007, FA 8 started on Spinal Point 43.</t>
  </si>
  <si>
    <t>The University is not using Spinal Points 1, 2, 28, 30, 32 and 48 for any grades.</t>
  </si>
  <si>
    <t>1st Aug 2014</t>
  </si>
  <si>
    <t>1st Aug 2015</t>
  </si>
  <si>
    <t>1st August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</si>
</sst>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£&quot;#,##0;\-&quot;£&quot;#,##0"/>
    <numFmt numFmtId="164" formatCode="d/m/yy;@"/>
    <numFmt numFmtId="165" formatCode="&quot;£&quot;#,##0.0000;\-&quot;£&quot;#,##0.0000"/>
    <numFmt numFmtId="166" formatCode="&quot;£&quot;#,##0"/>
  </numFmts>
  <fonts count="9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u/>
      <sz val="14"/>
      <name val="Arial"/>
    </font>
    <font>
      <u/>
      <sz val="12"/>
      <name val="Arial"/>
    </font>
    <font>
      <sz val="10"/>
      <name val="Arial"/>
      <family val="2"/>
    </font>
    <font>
      <sz val="10"/>
      <color indexed="8"/>
      <name val="Arial"/>
      <family val="2"/>
    </font>
    <font>
      <u/>
      <sz val="10"/>
      <color indexed="8"/>
      <name val="Arial"/>
      <family val="2"/>
    </font>
    <font>
      <u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66">
    <border>
      <left/>
      <right/>
      <top/>
      <bottom/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/>
      <top style="dotted">
        <color indexed="22"/>
      </top>
      <bottom style="dotted">
        <color indexed="22"/>
      </bottom>
      <diagonal/>
    </border>
    <border>
      <left/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/>
      <top/>
      <bottom style="dotted">
        <color indexed="22"/>
      </bottom>
      <diagonal/>
    </border>
    <border>
      <left/>
      <right style="dotted">
        <color indexed="22"/>
      </right>
      <top style="dotted">
        <color indexed="22"/>
      </top>
      <bottom/>
      <diagonal/>
    </border>
    <border>
      <left/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thin">
        <color indexed="64"/>
      </top>
      <bottom style="dotted">
        <color indexed="22"/>
      </bottom>
      <diagonal/>
    </border>
    <border>
      <left style="dotted">
        <color indexed="22"/>
      </left>
      <right style="thin">
        <color indexed="64"/>
      </right>
      <top style="thin">
        <color indexed="64"/>
      </top>
      <bottom style="dotted">
        <color indexed="22"/>
      </bottom>
      <diagonal/>
    </border>
    <border>
      <left style="dotted">
        <color indexed="22"/>
      </left>
      <right style="thin">
        <color indexed="64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thin">
        <color indexed="64"/>
      </right>
      <top/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thin">
        <color indexed="64"/>
      </bottom>
      <diagonal/>
    </border>
    <border>
      <left style="dotted">
        <color indexed="22"/>
      </left>
      <right/>
      <top style="dotted">
        <color indexed="22"/>
      </top>
      <bottom style="thin">
        <color indexed="64"/>
      </bottom>
      <diagonal/>
    </border>
    <border>
      <left/>
      <right style="dotted">
        <color indexed="22"/>
      </right>
      <top style="thin">
        <color indexed="64"/>
      </top>
      <bottom style="dotted">
        <color indexed="22"/>
      </bottom>
      <diagonal/>
    </border>
    <border>
      <left/>
      <right/>
      <top style="dotted">
        <color indexed="22"/>
      </top>
      <bottom style="dotted">
        <color indexed="22"/>
      </bottom>
      <diagonal/>
    </border>
    <border>
      <left/>
      <right/>
      <top style="dotted">
        <color indexed="22"/>
      </top>
      <bottom/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ashDot">
        <color indexed="8"/>
      </bottom>
      <diagonal/>
    </border>
    <border>
      <left style="dotted">
        <color indexed="22"/>
      </left>
      <right style="thin">
        <color indexed="64"/>
      </right>
      <top style="dotted">
        <color indexed="22"/>
      </top>
      <bottom style="dashDot">
        <color indexed="8"/>
      </bottom>
      <diagonal/>
    </border>
    <border>
      <left/>
      <right/>
      <top/>
      <bottom style="dotted">
        <color indexed="22"/>
      </bottom>
      <diagonal/>
    </border>
    <border>
      <left/>
      <right style="thin">
        <color indexed="64"/>
      </right>
      <top style="dotted">
        <color indexed="22"/>
      </top>
      <bottom style="dashDot">
        <color indexed="8"/>
      </bottom>
      <diagonal/>
    </border>
    <border>
      <left/>
      <right style="dotted">
        <color indexed="22"/>
      </right>
      <top style="dotted">
        <color indexed="22"/>
      </top>
      <bottom style="dashDot">
        <color indexed="8"/>
      </bottom>
      <diagonal/>
    </border>
    <border>
      <left/>
      <right style="dotted">
        <color indexed="22"/>
      </right>
      <top style="dotted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2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ashDot">
        <color indexed="8"/>
      </top>
      <bottom style="dotted">
        <color indexed="22"/>
      </bottom>
      <diagonal/>
    </border>
    <border>
      <left style="thin">
        <color indexed="64"/>
      </left>
      <right style="medium">
        <color indexed="64"/>
      </right>
      <top style="dotted">
        <color indexed="22"/>
      </top>
      <bottom style="dashDot">
        <color indexed="8"/>
      </bottom>
      <diagonal/>
    </border>
    <border>
      <left style="thin">
        <color indexed="64"/>
      </left>
      <right style="medium">
        <color indexed="64"/>
      </right>
      <top/>
      <bottom style="dotted">
        <color indexed="22"/>
      </bottom>
      <diagonal/>
    </border>
    <border>
      <left style="thin">
        <color indexed="64"/>
      </left>
      <right style="medium">
        <color indexed="64"/>
      </right>
      <top style="dotted">
        <color indexed="22"/>
      </top>
      <bottom style="dotted">
        <color indexed="22"/>
      </bottom>
      <diagonal/>
    </border>
    <border>
      <left style="thin">
        <color indexed="64"/>
      </left>
      <right style="medium">
        <color indexed="64"/>
      </right>
      <top style="dotted">
        <color indexed="22"/>
      </top>
      <bottom style="medium">
        <color indexed="64"/>
      </bottom>
      <diagonal/>
    </border>
    <border>
      <left style="dotted">
        <color indexed="22"/>
      </left>
      <right/>
      <top style="dotted">
        <color indexed="22"/>
      </top>
      <bottom style="dashDot">
        <color indexed="8"/>
      </bottom>
      <diagonal/>
    </border>
    <border>
      <left style="thin">
        <color indexed="64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indexed="22"/>
      </right>
      <top style="dotted">
        <color indexed="22"/>
      </top>
      <bottom style="thin">
        <color indexed="64"/>
      </bottom>
      <diagonal/>
    </border>
    <border>
      <left style="dotted">
        <color indexed="22"/>
      </left>
      <right style="dotted">
        <color indexed="22"/>
      </right>
      <top/>
      <bottom style="dashDot">
        <color indexed="64"/>
      </bottom>
      <diagonal/>
    </border>
    <border>
      <left style="dotted">
        <color indexed="22"/>
      </left>
      <right style="thin">
        <color indexed="64"/>
      </right>
      <top/>
      <bottom style="dashDot">
        <color indexed="64"/>
      </bottom>
      <diagonal/>
    </border>
    <border>
      <left/>
      <right style="dotted">
        <color indexed="22"/>
      </right>
      <top/>
      <bottom style="dashDot">
        <color indexed="64"/>
      </bottom>
      <diagonal/>
    </border>
    <border>
      <left style="thin">
        <color indexed="64"/>
      </left>
      <right style="medium">
        <color indexed="64"/>
      </right>
      <top/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22"/>
      </bottom>
      <diagonal/>
    </border>
    <border>
      <left style="thin">
        <color indexed="64"/>
      </left>
      <right/>
      <top style="dotted">
        <color indexed="22"/>
      </top>
      <bottom style="dashDot">
        <color indexed="8"/>
      </bottom>
      <diagonal/>
    </border>
    <border>
      <left style="thin">
        <color indexed="64"/>
      </left>
      <right/>
      <top/>
      <bottom style="dotted">
        <color indexed="22"/>
      </bottom>
      <diagonal/>
    </border>
    <border>
      <left style="thin">
        <color indexed="64"/>
      </left>
      <right/>
      <top style="dotted">
        <color indexed="22"/>
      </top>
      <bottom style="dotted">
        <color indexed="22"/>
      </bottom>
      <diagonal/>
    </border>
    <border>
      <left style="thin">
        <color indexed="64"/>
      </left>
      <right/>
      <top/>
      <bottom style="dashDot">
        <color indexed="64"/>
      </bottom>
      <diagonal/>
    </border>
    <border>
      <left style="thin">
        <color indexed="64"/>
      </left>
      <right/>
      <top style="dotted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22"/>
      </top>
      <bottom style="dotted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22"/>
      </bottom>
      <diagonal/>
    </border>
    <border>
      <left/>
      <right style="thin">
        <color indexed="64"/>
      </right>
      <top style="dotted">
        <color indexed="22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theme="0" tint="-0.499984740745262"/>
      </bottom>
      <diagonal/>
    </border>
    <border>
      <left style="medium">
        <color indexed="64"/>
      </left>
      <right style="thin">
        <color indexed="64"/>
      </right>
      <top/>
      <bottom style="dotted">
        <color theme="0" tint="-0.499984740745262"/>
      </bottom>
      <diagonal/>
    </border>
    <border>
      <left style="medium">
        <color indexed="64"/>
      </left>
      <right style="thin">
        <color indexed="64"/>
      </right>
      <top style="dotted">
        <color theme="0" tint="-0.499984740745262"/>
      </top>
      <bottom style="dotted">
        <color theme="0" tint="-0.499984740745262"/>
      </bottom>
      <diagonal/>
    </border>
    <border>
      <left style="medium">
        <color indexed="64"/>
      </left>
      <right style="thin">
        <color indexed="64"/>
      </right>
      <top style="dotted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dotted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theme="0" tint="-0.499984740745262"/>
      </top>
      <bottom style="dashDot">
        <color theme="1"/>
      </bottom>
      <diagonal/>
    </border>
    <border>
      <left style="medium">
        <color indexed="64"/>
      </left>
      <right style="thin">
        <color indexed="64"/>
      </right>
      <top style="dashDot">
        <color theme="1"/>
      </top>
      <bottom style="dotted">
        <color theme="0" tint="-0.499984740745262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5" fontId="2" fillId="0" borderId="0" xfId="0" applyNumberFormat="1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5" fontId="6" fillId="0" borderId="0" xfId="0" applyNumberFormat="1" applyFont="1"/>
    <xf numFmtId="5" fontId="7" fillId="0" borderId="0" xfId="0" applyNumberFormat="1" applyFont="1"/>
    <xf numFmtId="0" fontId="2" fillId="0" borderId="23" xfId="0" applyFont="1" applyBorder="1" applyAlignment="1">
      <alignment horizontal="center" wrapText="1"/>
    </xf>
    <xf numFmtId="5" fontId="6" fillId="0" borderId="23" xfId="0" applyNumberFormat="1" applyFont="1" applyBorder="1"/>
    <xf numFmtId="164" fontId="2" fillId="0" borderId="24" xfId="0" applyNumberFormat="1" applyFont="1" applyBorder="1" applyAlignment="1">
      <alignment horizontal="center" vertical="center" wrapText="1"/>
    </xf>
    <xf numFmtId="164" fontId="2" fillId="0" borderId="25" xfId="0" applyNumberFormat="1" applyFont="1" applyBorder="1" applyAlignment="1">
      <alignment horizontal="center" vertical="center" wrapText="1"/>
    </xf>
    <xf numFmtId="165" fontId="2" fillId="0" borderId="26" xfId="0" applyNumberFormat="1" applyFont="1" applyBorder="1"/>
    <xf numFmtId="165" fontId="2" fillId="0" borderId="27" xfId="0" applyNumberFormat="1" applyFont="1" applyBorder="1"/>
    <xf numFmtId="165" fontId="2" fillId="0" borderId="28" xfId="0" applyNumberFormat="1" applyFont="1" applyBorder="1"/>
    <xf numFmtId="165" fontId="2" fillId="0" borderId="29" xfId="0" applyNumberFormat="1" applyFont="1" applyBorder="1"/>
    <xf numFmtId="165" fontId="2" fillId="0" borderId="30" xfId="0" applyNumberFormat="1" applyFont="1" applyBorder="1"/>
    <xf numFmtId="165" fontId="2" fillId="0" borderId="31" xfId="0" applyNumberFormat="1" applyFont="1" applyBorder="1"/>
    <xf numFmtId="165" fontId="2" fillId="0" borderId="32" xfId="0" applyNumberFormat="1" applyFont="1" applyBorder="1"/>
    <xf numFmtId="0" fontId="8" fillId="0" borderId="0" xfId="0" applyFont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0" fillId="2" borderId="35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165" fontId="2" fillId="0" borderId="40" xfId="0" applyNumberFormat="1" applyFont="1" applyBorder="1"/>
    <xf numFmtId="0" fontId="2" fillId="0" borderId="41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44" xfId="0" applyFont="1" applyBorder="1"/>
    <xf numFmtId="0" fontId="2" fillId="0" borderId="45" xfId="0" applyFont="1" applyBorder="1"/>
    <xf numFmtId="0" fontId="2" fillId="0" borderId="46" xfId="0" applyFont="1" applyBorder="1"/>
    <xf numFmtId="5" fontId="5" fillId="0" borderId="42" xfId="0" applyNumberFormat="1" applyFont="1" applyBorder="1"/>
    <xf numFmtId="5" fontId="5" fillId="0" borderId="43" xfId="0" applyNumberFormat="1" applyFont="1" applyBorder="1"/>
    <xf numFmtId="5" fontId="5" fillId="0" borderId="44" xfId="0" applyNumberFormat="1" applyFont="1" applyBorder="1"/>
    <xf numFmtId="5" fontId="5" fillId="0" borderId="45" xfId="0" applyNumberFormat="1" applyFont="1" applyBorder="1"/>
    <xf numFmtId="5" fontId="5" fillId="0" borderId="46" xfId="0" applyNumberFormat="1" applyFont="1" applyBorder="1"/>
    <xf numFmtId="164" fontId="5" fillId="0" borderId="58" xfId="0" applyNumberFormat="1" applyFont="1" applyBorder="1" applyAlignment="1">
      <alignment horizontal="center" vertical="center" wrapText="1"/>
    </xf>
    <xf numFmtId="166" fontId="2" fillId="0" borderId="59" xfId="0" applyNumberFormat="1" applyFont="1" applyBorder="1"/>
    <xf numFmtId="166" fontId="2" fillId="0" borderId="57" xfId="0" applyNumberFormat="1" applyFont="1" applyBorder="1"/>
    <xf numFmtId="166" fontId="2" fillId="0" borderId="65" xfId="0" applyNumberFormat="1" applyFont="1" applyBorder="1"/>
    <xf numFmtId="166" fontId="2" fillId="0" borderId="64" xfId="0" applyNumberFormat="1" applyFont="1" applyBorder="1"/>
    <xf numFmtId="166" fontId="2" fillId="0" borderId="60" xfId="0" applyNumberFormat="1" applyFont="1" applyBorder="1"/>
    <xf numFmtId="166" fontId="2" fillId="0" borderId="61" xfId="0" applyNumberFormat="1" applyFont="1" applyBorder="1"/>
    <xf numFmtId="166" fontId="2" fillId="0" borderId="62" xfId="0" applyNumberFormat="1" applyFont="1" applyBorder="1"/>
    <xf numFmtId="166" fontId="2" fillId="0" borderId="63" xfId="0" applyNumberFormat="1" applyFont="1" applyBorder="1"/>
    <xf numFmtId="0" fontId="0" fillId="3" borderId="47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3" borderId="50" xfId="0" applyFill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" fontId="8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3" borderId="53" xfId="0" applyFill="1" applyBorder="1" applyAlignment="1">
      <alignment horizontal="center" vertical="center"/>
    </xf>
    <xf numFmtId="0" fontId="0" fillId="3" borderId="54" xfId="0" applyFill="1" applyBorder="1" applyAlignment="1">
      <alignment horizontal="center" vertical="center"/>
    </xf>
    <xf numFmtId="5" fontId="2" fillId="0" borderId="55" xfId="0" applyNumberFormat="1" applyFont="1" applyBorder="1" applyAlignment="1">
      <alignment horizontal="center"/>
    </xf>
    <xf numFmtId="0" fontId="0" fillId="0" borderId="5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266700</xdr:colOff>
      <xdr:row>0</xdr:row>
      <xdr:rowOff>38100</xdr:rowOff>
    </xdr:from>
    <xdr:to>
      <xdr:col>12</xdr:col>
      <xdr:colOff>581025</xdr:colOff>
      <xdr:row>2</xdr:row>
      <xdr:rowOff>361950</xdr:rowOff>
    </xdr:to>
    <xdr:pic>
      <xdr:nvPicPr>
        <xdr:cNvPr id="1025" name="Picture 1" descr="warwic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100"/>
          <a:ext cx="191452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tabSelected="1" zoomScale="85" workbookViewId="0">
      <selection activeCell="B52" sqref="B52"/>
    </sheetView>
  </sheetViews>
  <sheetFormatPr defaultRowHeight="13.2" x14ac:dyDescent="0.25"/>
  <cols>
    <col min="1" max="1" width="6.5546875" style="25" customWidth="1"/>
    <col min="2" max="2" width="12" style="27" customWidth="1"/>
    <col min="3" max="3" width="8.88671875" style="24" customWidth="1"/>
    <col min="4" max="4" width="10.5546875" style="25" customWidth="1"/>
    <col min="5" max="5" width="8.33203125" customWidth="1"/>
    <col min="6" max="6" width="8.109375" customWidth="1"/>
    <col min="7" max="12" width="8" customWidth="1"/>
    <col min="14" max="14" width="8.44140625" customWidth="1"/>
  </cols>
  <sheetData>
    <row r="1" spans="1:14" x14ac:dyDescent="0.25">
      <c r="A1" s="25" t="s">
        <v>13</v>
      </c>
    </row>
    <row r="3" spans="1:14" ht="33" customHeight="1" x14ac:dyDescent="0.25"/>
    <row r="4" spans="1:14" ht="28.5" customHeight="1" x14ac:dyDescent="0.25">
      <c r="A4" s="78" t="s">
        <v>11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</row>
    <row r="5" spans="1:14" ht="27" customHeight="1" x14ac:dyDescent="0.25">
      <c r="A5" s="79" t="s">
        <v>20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</row>
    <row r="6" spans="1:14" ht="15" customHeight="1" thickBot="1" x14ac:dyDescent="0.3">
      <c r="A6" s="26"/>
      <c r="B6" s="40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</row>
    <row r="7" spans="1:14" ht="21" customHeight="1" x14ac:dyDescent="0.25">
      <c r="B7" s="30" t="s">
        <v>18</v>
      </c>
      <c r="C7" s="83" t="s">
        <v>19</v>
      </c>
      <c r="D7" s="84"/>
    </row>
    <row r="8" spans="1:14" ht="30" customHeight="1" thickBot="1" x14ac:dyDescent="0.3">
      <c r="A8" s="29" t="s">
        <v>0</v>
      </c>
      <c r="B8" s="60" t="s">
        <v>14</v>
      </c>
      <c r="C8" s="31" t="s">
        <v>14</v>
      </c>
      <c r="D8" s="32" t="s">
        <v>15</v>
      </c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x14ac:dyDescent="0.25">
      <c r="A9" s="49">
        <v>3</v>
      </c>
      <c r="B9" s="56">
        <v>14631</v>
      </c>
      <c r="C9" s="61">
        <v>14953</v>
      </c>
      <c r="D9" s="33">
        <f t="shared" ref="D9:D53" si="0">C9/1898</f>
        <v>7.8782929399367756</v>
      </c>
      <c r="E9" s="81" t="s">
        <v>1</v>
      </c>
      <c r="F9" s="15"/>
      <c r="G9" s="9"/>
      <c r="H9" s="9"/>
      <c r="I9" s="9"/>
      <c r="J9" s="9"/>
      <c r="K9" s="9"/>
      <c r="L9" s="9"/>
      <c r="M9" s="9"/>
      <c r="N9" s="10"/>
    </row>
    <row r="10" spans="1:14" x14ac:dyDescent="0.25">
      <c r="A10" s="50">
        <v>4</v>
      </c>
      <c r="B10" s="55">
        <v>14959</v>
      </c>
      <c r="C10" s="62">
        <v>15258</v>
      </c>
      <c r="D10" s="34">
        <f t="shared" si="0"/>
        <v>8.0389884088514219</v>
      </c>
      <c r="E10" s="82"/>
      <c r="F10" s="7"/>
      <c r="G10" s="2"/>
      <c r="H10" s="2"/>
      <c r="I10" s="2"/>
      <c r="J10" s="2"/>
      <c r="K10" s="2"/>
      <c r="L10" s="2"/>
      <c r="M10" s="2"/>
      <c r="N10" s="11"/>
    </row>
    <row r="11" spans="1:14" x14ac:dyDescent="0.25">
      <c r="A11" s="51">
        <v>5</v>
      </c>
      <c r="B11" s="56">
        <v>15356</v>
      </c>
      <c r="C11" s="63">
        <v>15632</v>
      </c>
      <c r="D11" s="35">
        <f t="shared" si="0"/>
        <v>8.2360379346680723</v>
      </c>
      <c r="E11" s="20"/>
      <c r="F11" s="69" t="s">
        <v>2</v>
      </c>
      <c r="G11" s="4"/>
      <c r="H11" s="2"/>
      <c r="I11" s="2"/>
      <c r="J11" s="2"/>
      <c r="K11" s="2"/>
      <c r="L11" s="2"/>
      <c r="M11" s="2"/>
      <c r="N11" s="11"/>
    </row>
    <row r="12" spans="1:14" x14ac:dyDescent="0.25">
      <c r="A12" s="50">
        <v>6</v>
      </c>
      <c r="B12" s="55">
        <v>15765</v>
      </c>
      <c r="C12" s="64">
        <v>16017</v>
      </c>
      <c r="D12" s="36">
        <f t="shared" si="0"/>
        <v>8.4388830347734451</v>
      </c>
      <c r="E12" s="21"/>
      <c r="F12" s="71"/>
      <c r="G12" s="7"/>
      <c r="H12" s="2"/>
      <c r="I12" s="2"/>
      <c r="J12" s="2"/>
      <c r="K12" s="2"/>
      <c r="L12" s="2"/>
      <c r="M12" s="2"/>
      <c r="N12" s="11"/>
    </row>
    <row r="13" spans="1:14" x14ac:dyDescent="0.25">
      <c r="A13" s="51">
        <v>7</v>
      </c>
      <c r="B13" s="56">
        <v>16131</v>
      </c>
      <c r="C13" s="65">
        <v>16357</v>
      </c>
      <c r="D13" s="37">
        <f t="shared" si="0"/>
        <v>8.6180189673340362</v>
      </c>
      <c r="E13" s="8"/>
      <c r="F13" s="6"/>
      <c r="G13" s="69" t="s">
        <v>3</v>
      </c>
      <c r="H13" s="4"/>
      <c r="I13" s="2"/>
      <c r="J13" s="2"/>
      <c r="K13" s="2"/>
      <c r="L13" s="2"/>
      <c r="M13" s="2"/>
      <c r="N13" s="11"/>
    </row>
    <row r="14" spans="1:14" x14ac:dyDescent="0.25">
      <c r="A14" s="52">
        <v>8</v>
      </c>
      <c r="B14" s="57">
        <v>16577</v>
      </c>
      <c r="C14" s="66">
        <v>16776</v>
      </c>
      <c r="D14" s="38">
        <f t="shared" si="0"/>
        <v>8.8387776606954684</v>
      </c>
      <c r="E14" s="4"/>
      <c r="F14" s="3"/>
      <c r="G14" s="70"/>
      <c r="H14" s="4"/>
      <c r="I14" s="2"/>
      <c r="J14" s="2"/>
      <c r="K14" s="2"/>
      <c r="L14" s="2"/>
      <c r="M14" s="2"/>
      <c r="N14" s="11"/>
    </row>
    <row r="15" spans="1:14" x14ac:dyDescent="0.25">
      <c r="A15" s="52">
        <v>9</v>
      </c>
      <c r="B15" s="57">
        <v>17039</v>
      </c>
      <c r="C15" s="62">
        <v>17210</v>
      </c>
      <c r="D15" s="38">
        <f t="shared" si="0"/>
        <v>9.0674394099051625</v>
      </c>
      <c r="E15" s="4"/>
      <c r="F15" s="3"/>
      <c r="G15" s="70"/>
      <c r="H15" s="4"/>
      <c r="I15" s="2"/>
      <c r="J15" s="2"/>
      <c r="K15" s="2"/>
      <c r="L15" s="2"/>
      <c r="M15" s="2"/>
      <c r="N15" s="11"/>
    </row>
    <row r="16" spans="1:14" x14ac:dyDescent="0.25">
      <c r="A16" s="50">
        <v>10</v>
      </c>
      <c r="B16" s="55">
        <v>17528</v>
      </c>
      <c r="C16" s="67">
        <v>17703</v>
      </c>
      <c r="D16" s="36">
        <f t="shared" si="0"/>
        <v>9.3271865121180184</v>
      </c>
      <c r="E16" s="22"/>
      <c r="F16" s="19"/>
      <c r="G16" s="71"/>
      <c r="H16" s="7"/>
      <c r="I16" s="2"/>
      <c r="J16" s="2"/>
      <c r="K16" s="2"/>
      <c r="L16" s="2"/>
      <c r="M16" s="2"/>
      <c r="N16" s="11"/>
    </row>
    <row r="17" spans="1:14" x14ac:dyDescent="0.25">
      <c r="A17" s="51">
        <v>11</v>
      </c>
      <c r="B17" s="56">
        <v>18031</v>
      </c>
      <c r="C17" s="63">
        <v>18212</v>
      </c>
      <c r="D17" s="37">
        <f t="shared" si="0"/>
        <v>9.5953635405690196</v>
      </c>
      <c r="E17" s="8"/>
      <c r="F17" s="5"/>
      <c r="G17" s="6"/>
      <c r="H17" s="69" t="s">
        <v>4</v>
      </c>
      <c r="I17" s="4"/>
      <c r="J17" s="2"/>
      <c r="K17" s="2"/>
      <c r="L17" s="2"/>
      <c r="M17" s="2"/>
      <c r="N17" s="11"/>
    </row>
    <row r="18" spans="1:14" x14ac:dyDescent="0.25">
      <c r="A18" s="52">
        <v>12</v>
      </c>
      <c r="B18" s="57">
        <v>18549</v>
      </c>
      <c r="C18" s="67">
        <v>18734</v>
      </c>
      <c r="D18" s="38">
        <f t="shared" si="0"/>
        <v>9.8703898840885138</v>
      </c>
      <c r="E18" s="4"/>
      <c r="F18" s="2"/>
      <c r="G18" s="3"/>
      <c r="H18" s="70"/>
      <c r="I18" s="4"/>
      <c r="J18" s="2"/>
      <c r="K18" s="2"/>
      <c r="L18" s="2"/>
      <c r="M18" s="2"/>
      <c r="N18" s="11"/>
    </row>
    <row r="19" spans="1:14" x14ac:dyDescent="0.25">
      <c r="A19" s="52">
        <v>13</v>
      </c>
      <c r="B19" s="57">
        <v>19083</v>
      </c>
      <c r="C19" s="67">
        <v>19273</v>
      </c>
      <c r="D19" s="38">
        <f t="shared" si="0"/>
        <v>10.154373024236039</v>
      </c>
      <c r="E19" s="4"/>
      <c r="F19" s="2"/>
      <c r="G19" s="3"/>
      <c r="H19" s="70"/>
      <c r="I19" s="4"/>
      <c r="J19" s="2"/>
      <c r="K19" s="2"/>
      <c r="L19" s="2"/>
      <c r="M19" s="2"/>
      <c r="N19" s="11"/>
    </row>
    <row r="20" spans="1:14" x14ac:dyDescent="0.25">
      <c r="A20" s="52">
        <v>14</v>
      </c>
      <c r="B20" s="57">
        <v>19632</v>
      </c>
      <c r="C20" s="67">
        <v>19828</v>
      </c>
      <c r="D20" s="38">
        <f t="shared" si="0"/>
        <v>10.446786090621707</v>
      </c>
      <c r="E20" s="4"/>
      <c r="F20" s="2"/>
      <c r="G20" s="3"/>
      <c r="H20" s="70"/>
      <c r="I20" s="4"/>
      <c r="J20" s="2"/>
      <c r="K20" s="2"/>
      <c r="L20" s="2"/>
      <c r="M20" s="2"/>
      <c r="N20" s="11"/>
    </row>
    <row r="21" spans="1:14" x14ac:dyDescent="0.25">
      <c r="A21" s="50">
        <v>15</v>
      </c>
      <c r="B21" s="55">
        <v>20198</v>
      </c>
      <c r="C21" s="67">
        <v>20400</v>
      </c>
      <c r="D21" s="36">
        <f t="shared" si="0"/>
        <v>10.748155953635406</v>
      </c>
      <c r="E21" s="22"/>
      <c r="F21" s="18"/>
      <c r="G21" s="19"/>
      <c r="H21" s="71"/>
      <c r="I21" s="7"/>
      <c r="J21" s="2"/>
      <c r="K21" s="2"/>
      <c r="L21" s="2"/>
      <c r="M21" s="2"/>
      <c r="N21" s="11"/>
    </row>
    <row r="22" spans="1:14" x14ac:dyDescent="0.25">
      <c r="A22" s="51">
        <v>16</v>
      </c>
      <c r="B22" s="56">
        <v>20781</v>
      </c>
      <c r="C22" s="63">
        <v>20989</v>
      </c>
      <c r="D22" s="37">
        <f t="shared" si="0"/>
        <v>11.058482613277134</v>
      </c>
      <c r="E22" s="8"/>
      <c r="F22" s="5"/>
      <c r="G22" s="5"/>
      <c r="H22" s="6"/>
      <c r="I22" s="69" t="s">
        <v>5</v>
      </c>
      <c r="J22" s="4"/>
      <c r="K22" s="2"/>
      <c r="L22" s="2"/>
      <c r="M22" s="2"/>
      <c r="N22" s="11"/>
    </row>
    <row r="23" spans="1:14" x14ac:dyDescent="0.25">
      <c r="A23" s="52">
        <v>17</v>
      </c>
      <c r="B23" s="57">
        <v>21391</v>
      </c>
      <c r="C23" s="67">
        <v>21605</v>
      </c>
      <c r="D23" s="38">
        <f t="shared" si="0"/>
        <v>11.383034773445733</v>
      </c>
      <c r="E23" s="4"/>
      <c r="F23" s="2"/>
      <c r="G23" s="2"/>
      <c r="H23" s="3"/>
      <c r="I23" s="70"/>
      <c r="J23" s="4"/>
      <c r="K23" s="2"/>
      <c r="L23" s="2"/>
      <c r="M23" s="2"/>
      <c r="N23" s="11"/>
    </row>
    <row r="24" spans="1:14" x14ac:dyDescent="0.25">
      <c r="A24" s="52">
        <v>18</v>
      </c>
      <c r="B24" s="57">
        <v>22029</v>
      </c>
      <c r="C24" s="67">
        <v>22249</v>
      </c>
      <c r="D24" s="38">
        <f t="shared" si="0"/>
        <v>11.722339304531085</v>
      </c>
      <c r="E24" s="4"/>
      <c r="F24" s="2"/>
      <c r="G24" s="2"/>
      <c r="H24" s="3"/>
      <c r="I24" s="70"/>
      <c r="J24" s="4"/>
      <c r="K24" s="2"/>
      <c r="L24" s="2"/>
      <c r="M24" s="2"/>
      <c r="N24" s="11"/>
    </row>
    <row r="25" spans="1:14" x14ac:dyDescent="0.25">
      <c r="A25" s="52">
        <v>19</v>
      </c>
      <c r="B25" s="57">
        <v>22685</v>
      </c>
      <c r="C25" s="67">
        <v>22912</v>
      </c>
      <c r="D25" s="38">
        <f t="shared" si="0"/>
        <v>12.071654373024236</v>
      </c>
      <c r="E25" s="4"/>
      <c r="F25" s="2"/>
      <c r="G25" s="2"/>
      <c r="H25" s="3"/>
      <c r="I25" s="70"/>
      <c r="J25" s="4"/>
      <c r="K25" s="2"/>
      <c r="L25" s="2"/>
      <c r="M25" s="2"/>
      <c r="N25" s="11"/>
    </row>
    <row r="26" spans="1:14" x14ac:dyDescent="0.25">
      <c r="A26" s="52">
        <v>20</v>
      </c>
      <c r="B26" s="57">
        <v>23386</v>
      </c>
      <c r="C26" s="67">
        <v>23619</v>
      </c>
      <c r="D26" s="38">
        <f t="shared" si="0"/>
        <v>12.444151738672286</v>
      </c>
      <c r="E26" s="4"/>
      <c r="F26" s="2"/>
      <c r="G26" s="2"/>
      <c r="H26" s="3"/>
      <c r="I26" s="70"/>
      <c r="J26" s="4"/>
      <c r="K26" s="2"/>
      <c r="L26" s="2"/>
      <c r="M26" s="2"/>
      <c r="N26" s="11"/>
    </row>
    <row r="27" spans="1:14" x14ac:dyDescent="0.25">
      <c r="A27" s="50">
        <v>21</v>
      </c>
      <c r="B27" s="55">
        <v>24057</v>
      </c>
      <c r="C27" s="64">
        <v>24298</v>
      </c>
      <c r="D27" s="36">
        <f t="shared" si="0"/>
        <v>12.801896733403582</v>
      </c>
      <c r="E27" s="22"/>
      <c r="F27" s="18"/>
      <c r="G27" s="18"/>
      <c r="H27" s="19"/>
      <c r="I27" s="71"/>
      <c r="J27" s="7"/>
      <c r="K27" s="2"/>
      <c r="L27" s="2"/>
      <c r="M27" s="2"/>
      <c r="N27" s="11"/>
    </row>
    <row r="28" spans="1:14" x14ac:dyDescent="0.25">
      <c r="A28" s="51">
        <v>22</v>
      </c>
      <c r="B28" s="56">
        <v>24775</v>
      </c>
      <c r="C28" s="62">
        <v>25023</v>
      </c>
      <c r="D28" s="37">
        <f t="shared" si="0"/>
        <v>13.183877766069546</v>
      </c>
      <c r="E28" s="8"/>
      <c r="F28" s="5"/>
      <c r="G28" s="5"/>
      <c r="H28" s="5"/>
      <c r="I28" s="6"/>
      <c r="J28" s="69" t="s">
        <v>7</v>
      </c>
      <c r="K28" s="4"/>
      <c r="L28" s="2"/>
      <c r="M28" s="2"/>
      <c r="N28" s="11"/>
    </row>
    <row r="29" spans="1:14" x14ac:dyDescent="0.25">
      <c r="A29" s="52">
        <v>23</v>
      </c>
      <c r="B29" s="57">
        <v>25513</v>
      </c>
      <c r="C29" s="67">
        <v>25769</v>
      </c>
      <c r="D29" s="38">
        <f t="shared" si="0"/>
        <v>13.576923076923077</v>
      </c>
      <c r="E29" s="4"/>
      <c r="F29" s="2"/>
      <c r="G29" s="2"/>
      <c r="H29" s="2"/>
      <c r="I29" s="3"/>
      <c r="J29" s="70"/>
      <c r="K29" s="16"/>
      <c r="L29" s="2"/>
      <c r="M29" s="2"/>
      <c r="N29" s="11"/>
    </row>
    <row r="30" spans="1:14" x14ac:dyDescent="0.25">
      <c r="A30" s="52">
        <v>24</v>
      </c>
      <c r="B30" s="57">
        <v>26274</v>
      </c>
      <c r="C30" s="67">
        <v>26537</v>
      </c>
      <c r="D30" s="38">
        <f t="shared" si="0"/>
        <v>13.981559536354057</v>
      </c>
      <c r="E30" s="4"/>
      <c r="F30" s="2"/>
      <c r="G30" s="2"/>
      <c r="H30" s="2"/>
      <c r="I30" s="3"/>
      <c r="J30" s="70"/>
      <c r="K30" s="16"/>
      <c r="L30" s="2"/>
      <c r="M30" s="2"/>
      <c r="N30" s="11"/>
    </row>
    <row r="31" spans="1:14" x14ac:dyDescent="0.25">
      <c r="A31" s="52">
        <v>25</v>
      </c>
      <c r="B31" s="57">
        <v>27057</v>
      </c>
      <c r="C31" s="67">
        <v>27328</v>
      </c>
      <c r="D31" s="38">
        <f t="shared" si="0"/>
        <v>14.398314014752371</v>
      </c>
      <c r="E31" s="4"/>
      <c r="F31" s="2"/>
      <c r="G31" s="2"/>
      <c r="H31" s="2"/>
      <c r="I31" s="3"/>
      <c r="J31" s="70"/>
      <c r="K31" s="16"/>
      <c r="L31" s="2"/>
      <c r="M31" s="2"/>
      <c r="N31" s="11"/>
    </row>
    <row r="32" spans="1:14" x14ac:dyDescent="0.25">
      <c r="A32" s="50">
        <v>26</v>
      </c>
      <c r="B32" s="55">
        <v>27864</v>
      </c>
      <c r="C32" s="67">
        <v>28143</v>
      </c>
      <c r="D32" s="34">
        <f t="shared" si="0"/>
        <v>14.827713382507904</v>
      </c>
      <c r="E32" s="22"/>
      <c r="F32" s="18"/>
      <c r="G32" s="18"/>
      <c r="H32" s="18"/>
      <c r="I32" s="19"/>
      <c r="J32" s="71"/>
      <c r="K32" s="17"/>
      <c r="L32" s="2"/>
      <c r="M32" s="2"/>
      <c r="N32" s="11"/>
    </row>
    <row r="33" spans="1:14" x14ac:dyDescent="0.25">
      <c r="A33" s="51">
        <v>27</v>
      </c>
      <c r="B33" s="56">
        <v>28695</v>
      </c>
      <c r="C33" s="63">
        <v>28982</v>
      </c>
      <c r="D33" s="35">
        <f t="shared" si="0"/>
        <v>15.269757639620654</v>
      </c>
      <c r="E33" s="8"/>
      <c r="F33" s="5"/>
      <c r="G33" s="5"/>
      <c r="H33" s="5"/>
      <c r="I33" s="5"/>
      <c r="J33" s="6"/>
      <c r="K33" s="69" t="s">
        <v>6</v>
      </c>
      <c r="L33" s="4"/>
      <c r="M33" s="2"/>
      <c r="N33" s="11"/>
    </row>
    <row r="34" spans="1:14" x14ac:dyDescent="0.25">
      <c r="A34" s="52">
        <v>29</v>
      </c>
      <c r="B34" s="57">
        <v>30434</v>
      </c>
      <c r="C34" s="67">
        <v>30738</v>
      </c>
      <c r="D34" s="38">
        <f t="shared" si="0"/>
        <v>16.194942044257111</v>
      </c>
      <c r="E34" s="4"/>
      <c r="F34" s="2"/>
      <c r="G34" s="2"/>
      <c r="H34" s="2"/>
      <c r="I34" s="2"/>
      <c r="J34" s="3"/>
      <c r="K34" s="70"/>
      <c r="L34" s="4"/>
      <c r="M34" s="2"/>
      <c r="N34" s="11"/>
    </row>
    <row r="35" spans="1:14" x14ac:dyDescent="0.25">
      <c r="A35" s="52">
        <v>31</v>
      </c>
      <c r="B35" s="57">
        <v>32277</v>
      </c>
      <c r="C35" s="67">
        <v>32600</v>
      </c>
      <c r="D35" s="38">
        <f t="shared" si="0"/>
        <v>17.175974710221286</v>
      </c>
      <c r="E35" s="4"/>
      <c r="F35" s="2"/>
      <c r="G35" s="2"/>
      <c r="H35" s="2"/>
      <c r="I35" s="2"/>
      <c r="J35" s="3"/>
      <c r="K35" s="70"/>
      <c r="L35" s="4"/>
      <c r="M35" s="2"/>
      <c r="N35" s="11"/>
    </row>
    <row r="36" spans="1:14" x14ac:dyDescent="0.25">
      <c r="A36" s="52">
        <v>33</v>
      </c>
      <c r="B36" s="57">
        <v>34233</v>
      </c>
      <c r="C36" s="66">
        <v>34576</v>
      </c>
      <c r="D36" s="38">
        <f t="shared" si="0"/>
        <v>18.217070600632244</v>
      </c>
      <c r="E36" s="4"/>
      <c r="F36" s="2"/>
      <c r="G36" s="2"/>
      <c r="H36" s="2"/>
      <c r="I36" s="2"/>
      <c r="J36" s="3"/>
      <c r="K36" s="70"/>
      <c r="L36" s="4"/>
      <c r="M36" s="2"/>
      <c r="N36" s="11"/>
    </row>
    <row r="37" spans="1:14" x14ac:dyDescent="0.25">
      <c r="A37" s="52">
        <v>34</v>
      </c>
      <c r="B37" s="57">
        <v>35256</v>
      </c>
      <c r="C37" s="62">
        <v>35609</v>
      </c>
      <c r="D37" s="38">
        <f t="shared" si="0"/>
        <v>18.761327713382506</v>
      </c>
      <c r="E37" s="4"/>
      <c r="F37" s="2"/>
      <c r="G37" s="2"/>
      <c r="H37" s="2"/>
      <c r="I37" s="2"/>
      <c r="J37" s="3"/>
      <c r="K37" s="70"/>
      <c r="L37" s="4"/>
      <c r="M37" s="2"/>
      <c r="N37" s="11"/>
    </row>
    <row r="38" spans="1:14" x14ac:dyDescent="0.25">
      <c r="A38" s="52">
        <v>35</v>
      </c>
      <c r="B38" s="57">
        <v>36309</v>
      </c>
      <c r="C38" s="67">
        <v>36672</v>
      </c>
      <c r="D38" s="38">
        <f t="shared" si="0"/>
        <v>19.321390937829293</v>
      </c>
      <c r="E38" s="4"/>
      <c r="F38" s="2"/>
      <c r="G38" s="2"/>
      <c r="H38" s="2"/>
      <c r="I38" s="2"/>
      <c r="J38" s="3"/>
      <c r="K38" s="70"/>
      <c r="L38" s="4"/>
      <c r="M38" s="2"/>
      <c r="N38" s="11"/>
    </row>
    <row r="39" spans="1:14" x14ac:dyDescent="0.25">
      <c r="A39" s="50">
        <v>36</v>
      </c>
      <c r="B39" s="55">
        <v>37394</v>
      </c>
      <c r="C39" s="64">
        <v>37768</v>
      </c>
      <c r="D39" s="36">
        <f t="shared" si="0"/>
        <v>19.898840885142256</v>
      </c>
      <c r="E39" s="22"/>
      <c r="F39" s="18"/>
      <c r="G39" s="18"/>
      <c r="H39" s="18"/>
      <c r="I39" s="18"/>
      <c r="J39" s="19"/>
      <c r="K39" s="71"/>
      <c r="L39" s="7"/>
      <c r="M39" s="2"/>
      <c r="N39" s="11"/>
    </row>
    <row r="40" spans="1:14" x14ac:dyDescent="0.25">
      <c r="A40" s="51">
        <v>37</v>
      </c>
      <c r="B40" s="56">
        <v>38511</v>
      </c>
      <c r="C40" s="62">
        <v>38896</v>
      </c>
      <c r="D40" s="37">
        <f t="shared" si="0"/>
        <v>20.493150684931507</v>
      </c>
      <c r="E40" s="8"/>
      <c r="F40" s="5"/>
      <c r="G40" s="5"/>
      <c r="H40" s="5"/>
      <c r="I40" s="5"/>
      <c r="J40" s="5"/>
      <c r="K40" s="6"/>
      <c r="L40" s="69" t="s">
        <v>8</v>
      </c>
      <c r="M40" s="8"/>
      <c r="N40" s="12"/>
    </row>
    <row r="41" spans="1:14" x14ac:dyDescent="0.25">
      <c r="A41" s="52">
        <v>38</v>
      </c>
      <c r="B41" s="57">
        <v>39685</v>
      </c>
      <c r="C41" s="66">
        <v>40082</v>
      </c>
      <c r="D41" s="38">
        <f t="shared" si="0"/>
        <v>21.118018967334034</v>
      </c>
      <c r="E41" s="4"/>
      <c r="F41" s="2"/>
      <c r="G41" s="2"/>
      <c r="H41" s="2"/>
      <c r="I41" s="2"/>
      <c r="J41" s="2"/>
      <c r="K41" s="3"/>
      <c r="L41" s="70"/>
      <c r="M41" s="4"/>
      <c r="N41" s="11"/>
    </row>
    <row r="42" spans="1:14" x14ac:dyDescent="0.25">
      <c r="A42" s="52">
        <v>39</v>
      </c>
      <c r="B42" s="57">
        <v>40847</v>
      </c>
      <c r="C42" s="62">
        <v>41255</v>
      </c>
      <c r="D42" s="38">
        <f t="shared" si="0"/>
        <v>21.736037934668072</v>
      </c>
      <c r="E42" s="4"/>
      <c r="F42" s="2"/>
      <c r="G42" s="2"/>
      <c r="H42" s="2"/>
      <c r="I42" s="2"/>
      <c r="J42" s="2"/>
      <c r="K42" s="3"/>
      <c r="L42" s="70"/>
      <c r="M42" s="4"/>
      <c r="N42" s="11"/>
    </row>
    <row r="43" spans="1:14" x14ac:dyDescent="0.25">
      <c r="A43" s="52">
        <v>40</v>
      </c>
      <c r="B43" s="57">
        <v>42067</v>
      </c>
      <c r="C43" s="67">
        <v>42488</v>
      </c>
      <c r="D43" s="38">
        <f t="shared" si="0"/>
        <v>22.385669125395154</v>
      </c>
      <c r="E43" s="4"/>
      <c r="F43" s="2"/>
      <c r="G43" s="2"/>
      <c r="H43" s="2"/>
      <c r="I43" s="2"/>
      <c r="J43" s="2"/>
      <c r="K43" s="3"/>
      <c r="L43" s="70"/>
      <c r="M43" s="4"/>
      <c r="N43" s="11"/>
    </row>
    <row r="44" spans="1:14" x14ac:dyDescent="0.25">
      <c r="A44" s="52">
        <v>41</v>
      </c>
      <c r="B44" s="57">
        <v>43325</v>
      </c>
      <c r="C44" s="67">
        <v>43758</v>
      </c>
      <c r="D44" s="38">
        <f t="shared" si="0"/>
        <v>23.054794520547944</v>
      </c>
      <c r="E44" s="4"/>
      <c r="F44" s="2"/>
      <c r="G44" s="2"/>
      <c r="H44" s="2"/>
      <c r="I44" s="2"/>
      <c r="J44" s="2"/>
      <c r="K44" s="3"/>
      <c r="L44" s="70"/>
      <c r="M44" s="4"/>
      <c r="N44" s="11"/>
    </row>
    <row r="45" spans="1:14" x14ac:dyDescent="0.25">
      <c r="A45" s="52">
        <v>42</v>
      </c>
      <c r="B45" s="57">
        <v>44620</v>
      </c>
      <c r="C45" s="67">
        <v>45066</v>
      </c>
      <c r="D45" s="38">
        <f t="shared" si="0"/>
        <v>23.743940990516332</v>
      </c>
      <c r="E45" s="4"/>
      <c r="F45" s="2"/>
      <c r="G45" s="2"/>
      <c r="H45" s="2"/>
      <c r="I45" s="2"/>
      <c r="J45" s="2"/>
      <c r="K45" s="11"/>
      <c r="L45" s="70"/>
      <c r="M45" s="42"/>
      <c r="N45" s="11"/>
    </row>
    <row r="46" spans="1:14" x14ac:dyDescent="0.25">
      <c r="A46" s="53">
        <v>43</v>
      </c>
      <c r="B46" s="58">
        <v>45954</v>
      </c>
      <c r="C46" s="67">
        <v>46414</v>
      </c>
      <c r="D46" s="48">
        <f t="shared" si="0"/>
        <v>24.454162276080083</v>
      </c>
      <c r="E46" s="47"/>
      <c r="F46" s="45"/>
      <c r="G46" s="45"/>
      <c r="H46" s="45"/>
      <c r="I46" s="45"/>
      <c r="J46" s="45"/>
      <c r="K46" s="46"/>
      <c r="L46" s="71"/>
      <c r="M46" s="44"/>
      <c r="N46" s="43"/>
    </row>
    <row r="47" spans="1:14" ht="12.75" customHeight="1" x14ac:dyDescent="0.25">
      <c r="A47" s="51">
        <v>44</v>
      </c>
      <c r="B47" s="56">
        <v>47328</v>
      </c>
      <c r="C47" s="63">
        <v>47801</v>
      </c>
      <c r="D47" s="37">
        <f t="shared" si="0"/>
        <v>25.184931506849313</v>
      </c>
      <c r="E47" s="8"/>
      <c r="F47" s="5"/>
      <c r="G47" s="5"/>
      <c r="H47" s="5"/>
      <c r="I47" s="5"/>
      <c r="J47" s="5"/>
      <c r="K47" s="5"/>
      <c r="L47" s="6"/>
      <c r="M47" s="72" t="s">
        <v>9</v>
      </c>
      <c r="N47" s="75" t="s">
        <v>10</v>
      </c>
    </row>
    <row r="48" spans="1:14" x14ac:dyDescent="0.25">
      <c r="A48" s="52">
        <v>45</v>
      </c>
      <c r="B48" s="57">
        <v>48743</v>
      </c>
      <c r="C48" s="67">
        <v>49230</v>
      </c>
      <c r="D48" s="38">
        <f t="shared" si="0"/>
        <v>25.937829293993676</v>
      </c>
      <c r="E48" s="4"/>
      <c r="F48" s="2"/>
      <c r="G48" s="2"/>
      <c r="H48" s="2"/>
      <c r="I48" s="2"/>
      <c r="J48" s="2"/>
      <c r="K48" s="2"/>
      <c r="L48" s="3"/>
      <c r="M48" s="73"/>
      <c r="N48" s="76"/>
    </row>
    <row r="49" spans="1:14" x14ac:dyDescent="0.25">
      <c r="A49" s="52">
        <v>46</v>
      </c>
      <c r="B49" s="57">
        <v>50200</v>
      </c>
      <c r="C49" s="67">
        <v>50702</v>
      </c>
      <c r="D49" s="38">
        <f t="shared" si="0"/>
        <v>26.713382507903056</v>
      </c>
      <c r="E49" s="4"/>
      <c r="F49" s="2"/>
      <c r="G49" s="2"/>
      <c r="H49" s="2"/>
      <c r="I49" s="2"/>
      <c r="J49" s="2"/>
      <c r="K49" s="2"/>
      <c r="L49" s="3"/>
      <c r="M49" s="73"/>
      <c r="N49" s="76"/>
    </row>
    <row r="50" spans="1:14" x14ac:dyDescent="0.25">
      <c r="A50" s="52">
        <v>47</v>
      </c>
      <c r="B50" s="57">
        <v>51702</v>
      </c>
      <c r="C50" s="66">
        <v>52219</v>
      </c>
      <c r="D50" s="38">
        <f t="shared" si="0"/>
        <v>27.512644889357219</v>
      </c>
      <c r="E50" s="4"/>
      <c r="F50" s="2"/>
      <c r="G50" s="2"/>
      <c r="H50" s="2"/>
      <c r="I50" s="2"/>
      <c r="J50" s="2"/>
      <c r="K50" s="2"/>
      <c r="L50" s="3"/>
      <c r="M50" s="73"/>
      <c r="N50" s="76"/>
    </row>
    <row r="51" spans="1:14" x14ac:dyDescent="0.25">
      <c r="A51" s="50">
        <v>49</v>
      </c>
      <c r="B51" s="55">
        <v>54841</v>
      </c>
      <c r="C51" s="62">
        <v>55389</v>
      </c>
      <c r="D51" s="36">
        <f t="shared" si="0"/>
        <v>29.182824025289779</v>
      </c>
      <c r="E51" s="22"/>
      <c r="F51" s="18"/>
      <c r="G51" s="18"/>
      <c r="H51" s="18"/>
      <c r="I51" s="18"/>
      <c r="J51" s="18"/>
      <c r="K51" s="18"/>
      <c r="L51" s="41"/>
      <c r="M51" s="74"/>
      <c r="N51" s="76"/>
    </row>
    <row r="52" spans="1:14" x14ac:dyDescent="0.25">
      <c r="A52" s="51">
        <v>50</v>
      </c>
      <c r="B52" s="56">
        <v>56482</v>
      </c>
      <c r="C52" s="63">
        <v>57047</v>
      </c>
      <c r="D52" s="37">
        <f t="shared" si="0"/>
        <v>30.056375131717598</v>
      </c>
      <c r="E52" s="8"/>
      <c r="F52" s="5"/>
      <c r="G52" s="5"/>
      <c r="H52" s="5"/>
      <c r="I52" s="5"/>
      <c r="J52" s="5"/>
      <c r="K52" s="5"/>
      <c r="L52" s="5"/>
      <c r="M52" s="6"/>
      <c r="N52" s="76"/>
    </row>
    <row r="53" spans="1:14" ht="13.8" thickBot="1" x14ac:dyDescent="0.3">
      <c r="A53" s="54">
        <v>51</v>
      </c>
      <c r="B53" s="59">
        <v>58172</v>
      </c>
      <c r="C53" s="68">
        <v>58754</v>
      </c>
      <c r="D53" s="39">
        <f t="shared" si="0"/>
        <v>30.955742887249738</v>
      </c>
      <c r="E53" s="23"/>
      <c r="F53" s="13"/>
      <c r="G53" s="13"/>
      <c r="H53" s="13"/>
      <c r="I53" s="13"/>
      <c r="J53" s="13"/>
      <c r="K53" s="13"/>
      <c r="L53" s="13"/>
      <c r="M53" s="14"/>
      <c r="N53" s="77"/>
    </row>
    <row r="54" spans="1:14" ht="18.75" customHeight="1" x14ac:dyDescent="0.25"/>
    <row r="55" spans="1:14" ht="24.75" customHeight="1" x14ac:dyDescent="0.25">
      <c r="B55" s="28" t="s">
        <v>12</v>
      </c>
    </row>
    <row r="56" spans="1:14" ht="18" customHeight="1" x14ac:dyDescent="0.25">
      <c r="B56" s="27" t="s">
        <v>17</v>
      </c>
    </row>
    <row r="57" spans="1:14" ht="18" customHeight="1" x14ac:dyDescent="0.25">
      <c r="B57" s="27" t="s">
        <v>16</v>
      </c>
    </row>
    <row r="58" spans="1:14" ht="18" customHeight="1" x14ac:dyDescent="0.25"/>
  </sheetData>
  <mergeCells count="13">
    <mergeCell ref="K33:K39"/>
    <mergeCell ref="L40:L46"/>
    <mergeCell ref="M47:M51"/>
    <mergeCell ref="N47:N53"/>
    <mergeCell ref="A4:M4"/>
    <mergeCell ref="A5:M5"/>
    <mergeCell ref="I22:I27"/>
    <mergeCell ref="J28:J32"/>
    <mergeCell ref="E9:E10"/>
    <mergeCell ref="F11:F12"/>
    <mergeCell ref="G13:G16"/>
    <mergeCell ref="H17:H21"/>
    <mergeCell ref="C7:D7"/>
  </mergeCells>
  <phoneticPr fontId="1" type="noConversion"/>
  <pageMargins left="0.51181102362204722" right="0.27559055118110237" top="0.51181102362204722" bottom="0.74803149606299213" header="0.27559055118110237" footer="0.35433070866141736"/>
  <pageSetup paperSize="9" scale="81" orientation="portrait" r:id="rId1"/>
  <headerFooter alignWithMargins="0">
    <oddFooter>&amp;L&amp;8Human Resources
2nd November 2015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plsav</dc:creator>
  <cp:lastModifiedBy>Zaccarelli, Esther</cp:lastModifiedBy>
  <cp:lastPrinted>2015-11-02T14:50:50Z</cp:lastPrinted>
  <dcterms:created xsi:type="dcterms:W3CDTF">2006-07-28T08:50:19Z</dcterms:created>
  <dcterms:modified xsi:type="dcterms:W3CDTF">2015-11-02T14:50:51Z</dcterms:modified>
</cp:coreProperties>
</file>